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2780" activeTab="4"/>
  </bookViews>
  <sheets>
    <sheet name="収入の部" sheetId="1" r:id="rId1"/>
    <sheet name="支出の部" sheetId="2" r:id="rId2"/>
    <sheet name="支出の部 (2)" sheetId="3" r:id="rId3"/>
    <sheet name="徴難明細" sheetId="4" r:id="rId4"/>
    <sheet name="振込明細" sheetId="5" r:id="rId5"/>
  </sheets>
  <definedNames>
    <definedName name="_xlnm.Print_Area" localSheetId="1">'支出の部'!$A$1:$K$76</definedName>
    <definedName name="_xlnm.Print_Area" localSheetId="2">'支出の部 (2)'!$A$1:$K$38</definedName>
    <definedName name="_xlnm.Print_Area" localSheetId="0">'収入の部'!$A$1:$J$38</definedName>
    <definedName name="_xlnm.Print_Titles" localSheetId="1">'支出の部'!$2:$4</definedName>
  </definedNames>
  <calcPr fullCalcOnLoad="1"/>
</workbook>
</file>

<file path=xl/sharedStrings.xml><?xml version="1.0" encoding="utf-8"?>
<sst xmlns="http://schemas.openxmlformats.org/spreadsheetml/2006/main" count="159" uniqueCount="129">
  <si>
    <t xml:space="preserve"> 氏名又は団体名</t>
  </si>
  <si>
    <t>住所</t>
  </si>
  <si>
    <t>氏名</t>
  </si>
  <si>
    <t>円</t>
  </si>
  <si>
    <t>１．</t>
  </si>
  <si>
    <t>月    日</t>
  </si>
  <si>
    <t>計</t>
  </si>
  <si>
    <t>前回計</t>
  </si>
  <si>
    <t>総額</t>
  </si>
  <si>
    <t>その他の収入</t>
  </si>
  <si>
    <t>２．</t>
  </si>
  <si>
    <t>公職の候補者</t>
  </si>
  <si>
    <t>３．</t>
  </si>
  <si>
    <t>４．</t>
  </si>
  <si>
    <t>収入の部</t>
  </si>
  <si>
    <t>支出の目的</t>
  </si>
  <si>
    <t>支出を受けた者</t>
  </si>
  <si>
    <t>氏名又は団体名</t>
  </si>
  <si>
    <t>職  業</t>
  </si>
  <si>
    <t>備        考</t>
  </si>
  <si>
    <t>計</t>
  </si>
  <si>
    <t>出納責任者</t>
  </si>
  <si>
    <t>㊞</t>
  </si>
  <si>
    <t>支出の年月日</t>
  </si>
  <si>
    <t>支出の金額</t>
  </si>
  <si>
    <t>領収書その他の支出を証すべき書面を徴し難かった事情</t>
  </si>
  <si>
    <t>２．公職の候補者</t>
  </si>
  <si>
    <t>３．出納責任者</t>
  </si>
  <si>
    <t>寄　　　　附</t>
  </si>
  <si>
    <t>備      考</t>
  </si>
  <si>
    <t>金額又は
見積額</t>
  </si>
  <si>
    <t>区　分</t>
  </si>
  <si>
    <t>金銭以外の支出の
見積の根拠</t>
  </si>
  <si>
    <t>立候補準備の
ための支出</t>
  </si>
  <si>
    <t>選挙運動の
ための支出</t>
  </si>
  <si>
    <t>支出のうち公費負担相当額</t>
  </si>
  <si>
    <t>項目</t>
  </si>
  <si>
    <t>単価（A)</t>
  </si>
  <si>
    <t>枚数（B)</t>
  </si>
  <si>
    <t>金額（（A)×（B)＝（C))</t>
  </si>
  <si>
    <t>ポスターの作成</t>
  </si>
  <si>
    <t>ビラの作成</t>
  </si>
  <si>
    <t xml:space="preserve">  この報告書は、公職選挙法の規定に従って作製したものであって、真実に相違ありません。</t>
  </si>
  <si>
    <t>備　　考</t>
  </si>
  <si>
    <t>１</t>
  </si>
  <si>
    <t>金銭以外の寄附
及びその他の収
入の見積の根拠</t>
  </si>
  <si>
    <t>住所又は主たる
事務所の所在地</t>
  </si>
  <si>
    <t>備考　１　「区分」の欄には、立候補準備のために要した費用及び選挙運動のために支出した費用の区別を明記するものとする。</t>
  </si>
  <si>
    <t>　　　２　「支出の目的」の欄には、支出の目的（謝金、人夫賃、家屋贈与等）、員数を記載するものとする。</t>
  </si>
  <si>
    <t>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</si>
  <si>
    <t>２</t>
  </si>
  <si>
    <t>収入の部においては、債務の免除、保証その他金銭以外の財産上の利益の収受については、その債務又は利益を時価に見積もつた金額を記載するものとする。</t>
  </si>
  <si>
    <t>３</t>
  </si>
  <si>
    <t>寄附及びその他の収入が金銭以外のものであるときは、「金銭以外の寄附及びその他の収入の見積の根拠」の欄にその員数、金額、見積の根拠等を記載するものとする。</t>
  </si>
  <si>
    <t>寄附の中金銭、物品その他の財産上の利益の供与又は交付の約束は、その約束の日の現在において記載するものとし、その旨並びにその履行の有無及び年月日等を「備考」欄に記載するものとする。</t>
  </si>
  <si>
    <t>４</t>
  </si>
  <si>
    <t>５</t>
  </si>
  <si>
    <t>収入の部中「種別」欄には、寄附金、その他の収入の区別を明記するものとする。</t>
  </si>
  <si>
    <t>６</t>
  </si>
  <si>
    <t>７</t>
  </si>
  <si>
    <t xml:space="preserve">
支出の部中「区分」の欄には、立候補準備のために支出した費用と選挙運動のために支出した費用との区別を明記するものとする。</t>
  </si>
  <si>
    <t>８</t>
  </si>
  <si>
    <t>９</t>
  </si>
  <si>
    <t>支出の部中「金額又は見積額」の欄には、金銭の支出と財産上の義務を負担し、又は建物、船車馬、飲食物、その他の金銭以外の財産上の利益を使用し、若しくは費消したときにこれらを時価に見積もつた金額との合計を記載するものとする。</t>
  </si>
  <si>
    <t>支出が金銭以外の支出であるときは、「金銭以外の支出の見積の根拠」の欄にその員数、金額、見積の根拠等を記載するものとする。</t>
  </si>
  <si>
    <t>10</t>
  </si>
  <si>
    <t>11</t>
  </si>
  <si>
    <t>「支出の目的」の欄には、支出の目的（謝金、人夫賃、家屋贈与等）、員数等を記載するものとする。</t>
  </si>
  <si>
    <t>12</t>
  </si>
  <si>
    <t>支出の中金銭、物品その他財産上の利益の供与又は交付の約束は、その約束の日の現在において記載するものとし、その旨並びにその履行の有無及び年月日を「備考」欄に記載するものとする。</t>
  </si>
  <si>
    <t>13</t>
  </si>
  <si>
    <t>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t>
  </si>
  <si>
    <t>14</t>
  </si>
  <si>
    <t>15</t>
  </si>
  <si>
    <t>支出の部中「支出のうち公費負担相当額」欄には、選挙運動に係る公費負担相当額を記載するものとする。ただし、各項目において二以上の契約がある場合には、契約ごとに欄を追加して記載するものとする。</t>
  </si>
  <si>
    <t>16</t>
  </si>
  <si>
    <t>精算届後の報告書にあつては、「収入の部」「支出の部」ともに前回報告した金額をあわせて総額の欄に記載するものとする。</t>
  </si>
  <si>
    <t>支出の部においては、(1)人件費 (2)家屋費 （①選挙事務所費 ②集合会場費等） (3)通信費 (4)交通費 (5)印刷費 (6)広告費 (7)文具費 (8)食料費 (9)休泊費 (10)雑費の費目を設けて、費目ごとに記載するものとする。</t>
  </si>
  <si>
    <t>支出の費目</t>
  </si>
  <si>
    <t>支出の目的</t>
  </si>
  <si>
    <t>公職の候補者</t>
  </si>
  <si>
    <t>氏　名</t>
  </si>
  <si>
    <t>出納責任者</t>
  </si>
  <si>
    <t>備　考</t>
  </si>
  <si>
    <t>支出の目的ごとに別葉とするものとする。</t>
  </si>
  <si>
    <t>支出の目的に対応する振込明細書の写しを併せて提出するものとする。</t>
  </si>
  <si>
    <t>「支出の費目」の欄には、(1)人件費 (2)家屋費（①選挙事務所費 ②集合会場費等） (3)通信費 (4)交通費 (5)印刷費 (6)広告費</t>
  </si>
  <si>
    <t>　(7)文具費 (8)食料費 (9)休泊費 (10)雑費の費目を設けて、費目ごとに記載するものとする。</t>
  </si>
  <si>
    <t>「支出の目的」の欄には、支出の目的（謝金、人夫賃、家屋贈与等）、員数等を記載するものとする。</t>
  </si>
  <si>
    <t>住所又は主たる
事務所の所在地</t>
  </si>
  <si>
    <t>寄附をした者</t>
  </si>
  <si>
    <t>月    日</t>
  </si>
  <si>
    <t>参　　　考</t>
  </si>
  <si>
    <t>５．支出の部 (2)</t>
  </si>
  <si>
    <t>５．支出の部 (1)</t>
  </si>
  <si>
    <t>振込明細書に係る支出目的書</t>
  </si>
  <si>
    <t>領収書を徴しがたい事情があった支出の明細書</t>
  </si>
  <si>
    <t>角田市　　　　　　字　　　　　　　　　番地</t>
  </si>
  <si>
    <t>選挙運動費用収支報告書</t>
  </si>
  <si>
    <t>角田市　</t>
  </si>
  <si>
    <r>
      <t>自   　 月 　</t>
    </r>
    <r>
      <rPr>
        <sz val="10.5"/>
        <rFont val="ＭＳ 明朝"/>
        <family val="1"/>
      </rPr>
      <t xml:space="preserve"> 日から</t>
    </r>
  </si>
  <si>
    <r>
      <t>至   　 月 　</t>
    </r>
    <r>
      <rPr>
        <sz val="10.5"/>
        <rFont val="ＭＳ 明朝"/>
        <family val="1"/>
      </rPr>
      <t xml:space="preserve"> 日から</t>
    </r>
  </si>
  <si>
    <r>
      <t>（第 　</t>
    </r>
    <r>
      <rPr>
        <sz val="10.5"/>
        <rFont val="ＭＳ 明朝"/>
        <family val="1"/>
      </rPr>
      <t xml:space="preserve"> 回分）</t>
    </r>
  </si>
  <si>
    <t>住所　</t>
  </si>
  <si>
    <t>氏名　</t>
  </si>
  <si>
    <t>選挙運動に係る公費負担対象支出（ポスター若しくはビラ（市長選に限る。）の作成に係るもの）については、「備考」欄にその旨を記載するものとする。</t>
  </si>
  <si>
    <t>収入の部中「参考」欄には、選挙運動に係る公費負担相当額（ポスター又はビラ（市長選に限る。）の作成に係るものをいう。以下同じ。）を記載するものとし、また、その他の参考となる事項を記載することができるものとする。</t>
  </si>
  <si>
    <t>告示日</t>
  </si>
  <si>
    <t>注）1</t>
  </si>
  <si>
    <t>の欄には入力しないこと。</t>
  </si>
  <si>
    <t>寄附</t>
  </si>
  <si>
    <t>種       別</t>
  </si>
  <si>
    <t xml:space="preserve"> 職  業</t>
  </si>
  <si>
    <t>種    別</t>
  </si>
  <si>
    <t>種別の欄は右側に現れる</t>
  </si>
  <si>
    <t>▼</t>
  </si>
  <si>
    <t>行を挿入した場合は既存の行の種別の欄をコピーし張り付けること。</t>
  </si>
  <si>
    <t>行を挿入した場合は既存の行の種別の欄をコピーし張り付けすること。</t>
  </si>
  <si>
    <t>←準備が開始されると思われる適当な日を入力すること。</t>
  </si>
  <si>
    <t>寄附金</t>
  </si>
  <si>
    <t>月日を入力する場合は「 7/10 」のように入力願すること。</t>
  </si>
  <si>
    <t>月日を入力する場合は「 7/10 」のように入力すること。</t>
  </si>
  <si>
    <t>をクリックし、「寄附」、「寄付金」又は「その他の収入」を選択すること。</t>
  </si>
  <si>
    <t>行数が不足した場合は適宜行を挿入すること。ただし、挿入は計の直前の行の上で行うこと。</t>
  </si>
  <si>
    <t>角田市議会議員一般選挙</t>
  </si>
  <si>
    <t>令和５年９月１０日執行</t>
  </si>
  <si>
    <t>令和５年 　　 月 　　 日</t>
  </si>
  <si>
    <t>１．令和５年９月１０日執行　　角田市議会議員一般選挙</t>
  </si>
  <si>
    <t>令和５年９月１０日執行　　　角田市議会議員一般選挙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</si>
</sst>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quot;円&quot;"/>
    <numFmt numFmtId="177" formatCode="#,##0;[Red]\-#,##0\ &quot;枚&quot;"/>
    <numFmt numFmtId="178" formatCode="#,##0;[Red]\-#,##0&quot;　円&quot;"/>
    <numFmt numFmtId="179" formatCode="#,##0\ &quot;円&quot;"/>
    <numFmt numFmtId="180" formatCode="#,##0\ &quot;枚&quot;"/>
    <numFmt numFmtId="181" formatCode="[DBNum3][$-411]0"/>
    <numFmt numFmtId="182" formatCode="m&quot;月&quot;d&quot;日&quot;;@"/>
    <numFmt numFmtId="183" formatCode="#,##0.0\ &quot;円&quot;"/>
    <numFmt numFmtId="184" formatCode="#,##0.00\ &quot;円&quot;"/>
    <numFmt numFmtId="185" formatCode="[$]ggge&quot;年&quot;m&quot;月&quot;d&quot;日&quot;;@"/>
    <numFmt numFmtId="186" formatCode="[$-411]gge&quot;年&quot;m&quot;月&quot;d&quot;日&quot;;@"/>
    <numFmt numFmtId="187" formatCode="[$]gge&quot;年&quot;m&quot;月&quot;d&quot;日&quot;;@"/>
  </numFmts>
  <fonts count="73">
    <font>
      <sz val="10.5"/>
      <name val="ＭＳ ゴシック"/>
      <family val="3"/>
    </font>
    <font>
      <b/>
      <sz val="10.5"/>
      <name val="ＭＳ ゴシック"/>
      <family val="3"/>
    </font>
    <font>
      <i/>
      <sz val="10.5"/>
      <name val="ＭＳ ゴシック"/>
      <family val="3"/>
    </font>
    <font>
      <b/>
      <i/>
      <sz val="10.5"/>
      <name val="ＭＳ ゴシック"/>
      <family val="3"/>
    </font>
    <font>
      <sz val="6"/>
      <name val="ＭＳ ゴシック"/>
      <family val="3"/>
    </font>
    <font>
      <sz val="21"/>
      <name val="ＭＳ 明朝"/>
      <family val="1"/>
    </font>
    <font>
      <sz val="10.5"/>
      <name val="ＭＳ 明朝"/>
      <family val="1"/>
    </font>
    <font>
      <sz val="6"/>
      <name val="ＭＳ 明朝"/>
      <family val="1"/>
    </font>
    <font>
      <sz val="18"/>
      <name val="ＭＳ 明朝"/>
      <family val="1"/>
    </font>
    <font>
      <sz val="10"/>
      <name val="ＭＳ 明朝"/>
      <family val="1"/>
    </font>
    <font>
      <sz val="8"/>
      <name val="ＭＳ ゴシック"/>
      <family val="3"/>
    </font>
    <font>
      <sz val="6"/>
      <name val="ＭＳ Ｐゴシック"/>
      <family val="3"/>
    </font>
    <font>
      <sz val="14"/>
      <name val="ＭＳ 明朝"/>
      <family val="1"/>
    </font>
    <font>
      <sz val="12"/>
      <name val="ＭＳ 明朝"/>
      <family val="1"/>
    </font>
    <font>
      <sz val="20"/>
      <name val="ＭＳ 明朝"/>
      <family val="1"/>
    </font>
    <font>
      <sz val="10"/>
      <name val="HGP創英角ﾎﾟｯﾌﾟ体"/>
      <family val="3"/>
    </font>
    <font>
      <sz val="10"/>
      <name val="ＭＳ ゴシック"/>
      <family val="3"/>
    </font>
    <font>
      <sz val="9"/>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ゴシック"/>
      <family val="3"/>
    </font>
    <font>
      <sz val="11"/>
      <color indexed="17"/>
      <name val="ＭＳ Ｐゴシック"/>
      <family val="3"/>
    </font>
    <font>
      <sz val="10"/>
      <name val="ＭＳ Ｐゴシック"/>
      <family val="3"/>
    </font>
    <font>
      <sz val="10.5"/>
      <name val="ＭＳ Ｐゴシック"/>
      <family val="3"/>
    </font>
    <font>
      <sz val="14"/>
      <name val="ＭＳ Ｐゴシック"/>
      <family val="3"/>
    </font>
    <font>
      <sz val="12"/>
      <name val="ＭＳ Ｐゴシック"/>
      <family val="3"/>
    </font>
    <font>
      <sz val="8"/>
      <name val="ＭＳ Ｐゴシック"/>
      <family val="3"/>
    </font>
    <font>
      <sz val="8"/>
      <color indexed="23"/>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ゴシック"/>
      <family val="3"/>
    </font>
    <font>
      <sz val="11"/>
      <color rgb="FF006100"/>
      <name val="Calibri"/>
      <family val="3"/>
    </font>
    <font>
      <sz val="10"/>
      <name val="Calibri"/>
      <family val="3"/>
    </font>
    <font>
      <sz val="10.5"/>
      <name val="Cambria"/>
      <family val="3"/>
    </font>
    <font>
      <sz val="14"/>
      <name val="Cambria"/>
      <family val="3"/>
    </font>
    <font>
      <sz val="12"/>
      <name val="Cambria"/>
      <family val="3"/>
    </font>
    <font>
      <sz val="10"/>
      <name val="Cambria"/>
      <family val="3"/>
    </font>
    <font>
      <sz val="8"/>
      <name val="Cambria"/>
      <family val="3"/>
    </font>
    <font>
      <sz val="8"/>
      <name val="Calibri"/>
      <family val="3"/>
    </font>
    <font>
      <sz val="6"/>
      <name val="Cambria"/>
      <family val="3"/>
    </font>
    <font>
      <sz val="8"/>
      <color theme="0" tint="-0.4999699890613556"/>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7FFFF"/>
        <bgColor indexed="64"/>
      </patternFill>
    </fill>
    <fill>
      <patternFill patternType="solid">
        <fgColor theme="0" tint="-0.14999000728130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hair"/>
    </border>
    <border>
      <left style="thin"/>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diagonalUp="1">
      <left style="thin"/>
      <right>
        <color indexed="63"/>
      </right>
      <top style="thin"/>
      <bottom style="thin"/>
      <diagonal style="hair"/>
    </border>
    <border diagonalUp="1">
      <left>
        <color indexed="63"/>
      </left>
      <right style="thin"/>
      <top style="thin"/>
      <bottom style="thin"/>
      <diagonal style="hair"/>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86">
    <xf numFmtId="0" fontId="0" fillId="0" borderId="0" xfId="0" applyAlignment="1">
      <alignment/>
    </xf>
    <xf numFmtId="0" fontId="0" fillId="0" borderId="0" xfId="0" applyBorder="1" applyAlignment="1">
      <alignment/>
    </xf>
    <xf numFmtId="0" fontId="6" fillId="0" borderId="0" xfId="0" applyFont="1" applyAlignment="1">
      <alignment/>
    </xf>
    <xf numFmtId="49" fontId="6" fillId="0" borderId="0" xfId="0" applyNumberFormat="1" applyFont="1" applyAlignment="1">
      <alignment/>
    </xf>
    <xf numFmtId="0" fontId="8" fillId="0" borderId="10" xfId="0" applyFont="1" applyBorder="1" applyAlignment="1">
      <alignment horizontal="center"/>
    </xf>
    <xf numFmtId="0" fontId="6" fillId="0" borderId="11"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9" fillId="0" borderId="11" xfId="0" applyFont="1" applyBorder="1" applyAlignment="1">
      <alignment horizontal="center" vertical="center"/>
    </xf>
    <xf numFmtId="0" fontId="9" fillId="0" borderId="11" xfId="0" applyFont="1" applyBorder="1" applyAlignment="1">
      <alignment horizontal="center" vertical="center" shrinkToFit="1"/>
    </xf>
    <xf numFmtId="0" fontId="10" fillId="0" borderId="0" xfId="0" applyFont="1" applyAlignment="1">
      <alignment/>
    </xf>
    <xf numFmtId="38" fontId="10" fillId="0" borderId="0" xfId="49" applyFont="1" applyAlignment="1">
      <alignment/>
    </xf>
    <xf numFmtId="0" fontId="9" fillId="0" borderId="11" xfId="0" applyFont="1" applyBorder="1" applyAlignment="1">
      <alignment horizontal="distributed" vertical="center" wrapText="1"/>
    </xf>
    <xf numFmtId="0" fontId="10" fillId="0" borderId="0" xfId="0" applyFont="1" applyAlignment="1">
      <alignment/>
    </xf>
    <xf numFmtId="49" fontId="10" fillId="0" borderId="0" xfId="0" applyNumberFormat="1" applyFont="1" applyAlignment="1">
      <alignment horizontal="center" vertical="center"/>
    </xf>
    <xf numFmtId="181" fontId="13" fillId="0" borderId="0" xfId="0" applyNumberFormat="1" applyFont="1" applyAlignment="1">
      <alignmen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right" vertical="center"/>
    </xf>
    <xf numFmtId="0" fontId="9" fillId="0" borderId="0" xfId="0" applyFont="1" applyAlignment="1">
      <alignment vertical="center"/>
    </xf>
    <xf numFmtId="181" fontId="9" fillId="0" borderId="0" xfId="0" applyNumberFormat="1" applyFont="1" applyAlignment="1">
      <alignment horizontal="left" vertical="center"/>
    </xf>
    <xf numFmtId="0" fontId="14" fillId="0" borderId="0" xfId="0" applyFont="1" applyAlignment="1">
      <alignment horizontal="center" vertical="center"/>
    </xf>
    <xf numFmtId="0" fontId="9" fillId="0" borderId="10" xfId="0" applyFont="1" applyBorder="1" applyAlignment="1">
      <alignment/>
    </xf>
    <xf numFmtId="38" fontId="9" fillId="0" borderId="0" xfId="49" applyFont="1" applyAlignment="1">
      <alignment/>
    </xf>
    <xf numFmtId="0" fontId="9" fillId="0" borderId="0" xfId="0" applyFont="1" applyAlignment="1">
      <alignment/>
    </xf>
    <xf numFmtId="0" fontId="16" fillId="0" borderId="0" xfId="0" applyFont="1" applyBorder="1" applyAlignment="1">
      <alignment/>
    </xf>
    <xf numFmtId="0" fontId="16" fillId="0" borderId="0" xfId="0" applyFont="1" applyAlignment="1">
      <alignment/>
    </xf>
    <xf numFmtId="38" fontId="16" fillId="0" borderId="0" xfId="49" applyFont="1" applyAlignment="1">
      <alignment/>
    </xf>
    <xf numFmtId="0" fontId="16" fillId="0" borderId="0" xfId="0" applyFont="1" applyBorder="1" applyAlignment="1">
      <alignment vertical="center"/>
    </xf>
    <xf numFmtId="0" fontId="16" fillId="0" borderId="0" xfId="0" applyFont="1" applyAlignment="1">
      <alignment vertical="center"/>
    </xf>
    <xf numFmtId="0" fontId="9" fillId="0" borderId="11" xfId="0" applyFont="1" applyBorder="1" applyAlignment="1">
      <alignment horizontal="center" vertical="center"/>
    </xf>
    <xf numFmtId="179" fontId="16" fillId="0" borderId="0" xfId="0" applyNumberFormat="1" applyFont="1" applyAlignment="1">
      <alignment/>
    </xf>
    <xf numFmtId="0" fontId="15" fillId="0" borderId="0" xfId="0" applyFont="1" applyAlignment="1">
      <alignment/>
    </xf>
    <xf numFmtId="0" fontId="9" fillId="0" borderId="0" xfId="0" applyFont="1" applyAlignment="1">
      <alignment horizontal="center"/>
    </xf>
    <xf numFmtId="49" fontId="9" fillId="0" borderId="0" xfId="0" applyNumberFormat="1" applyFont="1" applyAlignment="1">
      <alignment vertical="center" wrapText="1"/>
    </xf>
    <xf numFmtId="0" fontId="9" fillId="0" borderId="0" xfId="0" applyFont="1" applyAlignment="1">
      <alignment vertical="center" wrapText="1"/>
    </xf>
    <xf numFmtId="49" fontId="9" fillId="0" borderId="0" xfId="0" applyNumberFormat="1" applyFont="1" applyAlignment="1">
      <alignment vertical="center"/>
    </xf>
    <xf numFmtId="0" fontId="10" fillId="0" borderId="0" xfId="0" applyFont="1" applyAlignment="1">
      <alignment vertical="center" wrapText="1"/>
    </xf>
    <xf numFmtId="0" fontId="10" fillId="0" borderId="0" xfId="0" applyFont="1" applyAlignment="1">
      <alignment vertical="center"/>
    </xf>
    <xf numFmtId="181" fontId="13" fillId="0" borderId="0" xfId="0" applyNumberFormat="1" applyFont="1" applyAlignment="1">
      <alignment horizontal="center" vertical="center"/>
    </xf>
    <xf numFmtId="0" fontId="9" fillId="0" borderId="0" xfId="0" applyFont="1" applyBorder="1" applyAlignment="1">
      <alignment horizontal="center" vertical="center" textRotation="255"/>
    </xf>
    <xf numFmtId="0" fontId="9" fillId="0" borderId="0" xfId="0" applyFont="1" applyBorder="1" applyAlignment="1">
      <alignment horizontal="center" vertical="center" shrinkToFit="1"/>
    </xf>
    <xf numFmtId="0" fontId="64" fillId="0" borderId="11" xfId="0" applyFont="1" applyBorder="1" applyAlignment="1">
      <alignment/>
    </xf>
    <xf numFmtId="0" fontId="64" fillId="0" borderId="12" xfId="0" applyFont="1" applyBorder="1" applyAlignment="1">
      <alignment/>
    </xf>
    <xf numFmtId="0" fontId="65" fillId="0" borderId="11" xfId="0" applyFont="1" applyBorder="1" applyAlignment="1">
      <alignment horizontal="left"/>
    </xf>
    <xf numFmtId="179" fontId="65" fillId="0" borderId="11" xfId="0" applyNumberFormat="1" applyFont="1" applyBorder="1" applyAlignment="1">
      <alignment horizontal="right"/>
    </xf>
    <xf numFmtId="0" fontId="65" fillId="0" borderId="11" xfId="0" applyFont="1" applyBorder="1" applyAlignment="1">
      <alignment/>
    </xf>
    <xf numFmtId="0" fontId="65" fillId="0" borderId="11" xfId="0" applyFont="1" applyBorder="1" applyAlignment="1">
      <alignment horizontal="center"/>
    </xf>
    <xf numFmtId="0" fontId="65" fillId="0" borderId="11" xfId="0" applyFont="1" applyBorder="1" applyAlignment="1">
      <alignment/>
    </xf>
    <xf numFmtId="0" fontId="66" fillId="0" borderId="0" xfId="0" applyFont="1" applyAlignment="1">
      <alignment horizontal="left" vertical="center"/>
    </xf>
    <xf numFmtId="0" fontId="67" fillId="0" borderId="0" xfId="0" applyFont="1" applyAlignment="1">
      <alignment vertical="center"/>
    </xf>
    <xf numFmtId="0" fontId="65" fillId="0" borderId="0" xfId="0" applyFont="1" applyAlignment="1">
      <alignment/>
    </xf>
    <xf numFmtId="0" fontId="68" fillId="0" borderId="11" xfId="0" applyFont="1" applyBorder="1" applyAlignment="1">
      <alignment horizontal="center" vertical="center"/>
    </xf>
    <xf numFmtId="38" fontId="68" fillId="0" borderId="13" xfId="49" applyFont="1" applyBorder="1" applyAlignment="1">
      <alignment horizontal="right" vertical="top"/>
    </xf>
    <xf numFmtId="0" fontId="68" fillId="0" borderId="11" xfId="0" applyFont="1" applyBorder="1" applyAlignment="1">
      <alignment/>
    </xf>
    <xf numFmtId="38" fontId="68" fillId="0" borderId="13" xfId="49" applyFont="1" applyBorder="1" applyAlignment="1">
      <alignment/>
    </xf>
    <xf numFmtId="0" fontId="68" fillId="0" borderId="11" xfId="0" applyFont="1" applyBorder="1" applyAlignment="1">
      <alignment horizontal="center"/>
    </xf>
    <xf numFmtId="0" fontId="68" fillId="0" borderId="11" xfId="0" applyFont="1" applyBorder="1" applyAlignment="1">
      <alignment shrinkToFit="1"/>
    </xf>
    <xf numFmtId="0" fontId="69" fillId="0" borderId="11" xfId="0" applyFont="1" applyBorder="1" applyAlignment="1">
      <alignment shrinkToFit="1"/>
    </xf>
    <xf numFmtId="0" fontId="68" fillId="0" borderId="11" xfId="0" applyFont="1" applyBorder="1" applyAlignment="1">
      <alignment vertical="center"/>
    </xf>
    <xf numFmtId="38" fontId="68" fillId="0" borderId="13" xfId="49" applyFont="1" applyBorder="1" applyAlignment="1">
      <alignment vertical="center"/>
    </xf>
    <xf numFmtId="0" fontId="69" fillId="0" borderId="11" xfId="0" applyFont="1" applyBorder="1" applyAlignment="1">
      <alignment vertical="center" wrapText="1"/>
    </xf>
    <xf numFmtId="0" fontId="69" fillId="0" borderId="11" xfId="0" applyFont="1" applyBorder="1" applyAlignment="1">
      <alignment/>
    </xf>
    <xf numFmtId="0" fontId="64" fillId="0" borderId="13" xfId="0" applyFont="1" applyBorder="1" applyAlignment="1">
      <alignment horizontal="right" vertical="top"/>
    </xf>
    <xf numFmtId="38" fontId="64" fillId="0" borderId="13" xfId="49" applyFont="1" applyBorder="1" applyAlignment="1">
      <alignment/>
    </xf>
    <xf numFmtId="0" fontId="64" fillId="0" borderId="11" xfId="0" applyFont="1" applyBorder="1" applyAlignment="1">
      <alignment horizontal="center"/>
    </xf>
    <xf numFmtId="0" fontId="64" fillId="0" borderId="11" xfId="0" applyFont="1" applyBorder="1" applyAlignment="1">
      <alignment vertical="center"/>
    </xf>
    <xf numFmtId="0" fontId="64" fillId="0" borderId="11" xfId="0" applyFont="1" applyBorder="1" applyAlignment="1">
      <alignment horizontal="center" vertical="center"/>
    </xf>
    <xf numFmtId="0" fontId="70" fillId="0" borderId="11" xfId="0" applyFont="1" applyBorder="1" applyAlignment="1">
      <alignment wrapText="1"/>
    </xf>
    <xf numFmtId="0" fontId="70" fillId="0" borderId="11" xfId="0" applyFont="1" applyBorder="1" applyAlignment="1">
      <alignment/>
    </xf>
    <xf numFmtId="38" fontId="64" fillId="0" borderId="0" xfId="49" applyFont="1" applyBorder="1" applyAlignment="1">
      <alignment/>
    </xf>
    <xf numFmtId="0" fontId="64" fillId="0" borderId="0" xfId="0" applyFont="1" applyBorder="1" applyAlignment="1">
      <alignment/>
    </xf>
    <xf numFmtId="0" fontId="6" fillId="0" borderId="0" xfId="0" applyFont="1" applyAlignment="1">
      <alignment horizontal="right"/>
    </xf>
    <xf numFmtId="0" fontId="16" fillId="0" borderId="0" xfId="0" applyFont="1" applyBorder="1" applyAlignment="1">
      <alignment horizontal="right"/>
    </xf>
    <xf numFmtId="0" fontId="9" fillId="0" borderId="0" xfId="0" applyFont="1" applyAlignment="1">
      <alignment horizontal="center" vertical="center"/>
    </xf>
    <xf numFmtId="0" fontId="9" fillId="0" borderId="0" xfId="0" applyFont="1" applyAlignment="1">
      <alignment horizontal="center" vertical="center" wrapText="1"/>
    </xf>
    <xf numFmtId="0" fontId="16" fillId="0" borderId="0" xfId="0" applyFont="1" applyAlignment="1">
      <alignment horizontal="center" vertical="center"/>
    </xf>
    <xf numFmtId="57" fontId="16" fillId="0" borderId="0" xfId="0" applyNumberFormat="1" applyFont="1" applyAlignment="1">
      <alignment/>
    </xf>
    <xf numFmtId="0" fontId="9" fillId="0" borderId="10" xfId="0" applyFont="1" applyBorder="1" applyAlignment="1">
      <alignment horizontal="center"/>
    </xf>
    <xf numFmtId="0" fontId="17" fillId="0" borderId="11" xfId="0" applyFont="1" applyBorder="1" applyAlignment="1">
      <alignment horizontal="center" vertical="center" wrapText="1" shrinkToFit="1"/>
    </xf>
    <xf numFmtId="0" fontId="16" fillId="0" borderId="0" xfId="0" applyFont="1" applyAlignment="1">
      <alignment horizont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0" fontId="68" fillId="0" borderId="11" xfId="0" applyNumberFormat="1" applyFont="1" applyBorder="1" applyAlignment="1">
      <alignment vertical="center"/>
    </xf>
    <xf numFmtId="182" fontId="68" fillId="0" borderId="13" xfId="0" applyNumberFormat="1" applyFont="1" applyBorder="1" applyAlignment="1">
      <alignment horizontal="center" vertical="center"/>
    </xf>
    <xf numFmtId="182" fontId="68" fillId="0" borderId="14" xfId="0" applyNumberFormat="1" applyFont="1" applyBorder="1" applyAlignment="1">
      <alignment horizontal="center" vertical="center"/>
    </xf>
    <xf numFmtId="38" fontId="7" fillId="33" borderId="14" xfId="49" applyFont="1" applyFill="1" applyBorder="1" applyAlignment="1">
      <alignment horizontal="right" vertical="top"/>
    </xf>
    <xf numFmtId="38" fontId="71" fillId="33" borderId="14" xfId="49" applyFont="1" applyFill="1" applyBorder="1" applyAlignment="1">
      <alignment horizontal="right" vertical="top"/>
    </xf>
    <xf numFmtId="38" fontId="68" fillId="33" borderId="14" xfId="49" applyFont="1" applyFill="1" applyBorder="1" applyAlignment="1">
      <alignment horizontal="right" vertical="top"/>
    </xf>
    <xf numFmtId="38" fontId="68" fillId="33" borderId="14" xfId="49" applyFont="1" applyFill="1" applyBorder="1" applyAlignment="1">
      <alignment/>
    </xf>
    <xf numFmtId="38" fontId="68" fillId="33" borderId="14" xfId="49" applyFont="1" applyFill="1" applyBorder="1" applyAlignment="1">
      <alignment vertical="center"/>
    </xf>
    <xf numFmtId="38" fontId="68" fillId="33" borderId="13" xfId="49" applyFont="1" applyFill="1" applyBorder="1" applyAlignment="1">
      <alignment/>
    </xf>
    <xf numFmtId="0" fontId="7" fillId="33" borderId="14" xfId="0" applyFont="1" applyFill="1" applyBorder="1" applyAlignment="1">
      <alignment horizontal="right" vertical="top"/>
    </xf>
    <xf numFmtId="0" fontId="64" fillId="33" borderId="11" xfId="0" applyFont="1" applyFill="1" applyBorder="1" applyAlignment="1">
      <alignment/>
    </xf>
    <xf numFmtId="38" fontId="64" fillId="33" borderId="14" xfId="49" applyFont="1" applyFill="1" applyBorder="1" applyAlignment="1">
      <alignment/>
    </xf>
    <xf numFmtId="0" fontId="16" fillId="33" borderId="11" xfId="0" applyFont="1" applyFill="1" applyBorder="1" applyAlignment="1">
      <alignment/>
    </xf>
    <xf numFmtId="38" fontId="64" fillId="33" borderId="13" xfId="49" applyFont="1" applyFill="1" applyBorder="1" applyAlignment="1">
      <alignment/>
    </xf>
    <xf numFmtId="0" fontId="68" fillId="33" borderId="11" xfId="0" applyFont="1" applyFill="1" applyBorder="1" applyAlignment="1">
      <alignment vertical="center"/>
    </xf>
    <xf numFmtId="0" fontId="16" fillId="0" borderId="0" xfId="0" applyFont="1" applyFill="1" applyBorder="1" applyAlignment="1">
      <alignment/>
    </xf>
    <xf numFmtId="0" fontId="72" fillId="34" borderId="15" xfId="0" applyFont="1" applyFill="1" applyBorder="1" applyAlignment="1">
      <alignment horizontal="center" vertical="center"/>
    </xf>
    <xf numFmtId="179" fontId="64" fillId="0" borderId="11" xfId="0" applyNumberFormat="1" applyFont="1" applyBorder="1" applyAlignment="1">
      <alignment vertical="center"/>
    </xf>
    <xf numFmtId="0" fontId="6" fillId="33" borderId="11" xfId="0" applyFont="1" applyFill="1" applyBorder="1" applyAlignment="1">
      <alignment horizontal="center"/>
    </xf>
    <xf numFmtId="179" fontId="65" fillId="33" borderId="11" xfId="0" applyNumberFormat="1" applyFont="1" applyFill="1" applyBorder="1" applyAlignment="1">
      <alignment horizontal="right"/>
    </xf>
    <xf numFmtId="0" fontId="65" fillId="33" borderId="11" xfId="0" applyFont="1" applyFill="1" applyBorder="1" applyAlignment="1">
      <alignment/>
    </xf>
    <xf numFmtId="184" fontId="64" fillId="0" borderId="11" xfId="49" applyNumberFormat="1" applyFont="1" applyBorder="1" applyAlignment="1">
      <alignment vertical="center"/>
    </xf>
    <xf numFmtId="38" fontId="68" fillId="33" borderId="16" xfId="49" applyFont="1" applyFill="1" applyBorder="1" applyAlignment="1">
      <alignment horizontal="distributed" vertical="center" wrapText="1"/>
    </xf>
    <xf numFmtId="0" fontId="68" fillId="33" borderId="11" xfId="0" applyFont="1" applyFill="1" applyBorder="1" applyAlignment="1">
      <alignment horizontal="center" vertical="center"/>
    </xf>
    <xf numFmtId="0" fontId="68" fillId="33" borderId="11" xfId="0" applyFont="1" applyFill="1" applyBorder="1" applyAlignment="1">
      <alignment horizontal="distributed" vertical="center" wrapText="1"/>
    </xf>
    <xf numFmtId="0" fontId="68" fillId="33" borderId="17" xfId="0" applyFont="1" applyFill="1" applyBorder="1" applyAlignment="1">
      <alignment horizontal="distributed" vertical="center" wrapText="1"/>
    </xf>
    <xf numFmtId="0" fontId="64" fillId="0" borderId="13" xfId="0" applyFont="1" applyBorder="1" applyAlignment="1">
      <alignment horizontal="center"/>
    </xf>
    <xf numFmtId="0" fontId="64" fillId="0" borderId="14" xfId="0" applyFont="1" applyBorder="1" applyAlignment="1">
      <alignment horizontal="center"/>
    </xf>
    <xf numFmtId="56" fontId="64" fillId="0" borderId="13" xfId="0" applyNumberFormat="1" applyFont="1" applyBorder="1" applyAlignment="1">
      <alignment horizontal="center"/>
    </xf>
    <xf numFmtId="49" fontId="6" fillId="0" borderId="0" xfId="0" applyNumberFormat="1" applyFont="1" applyAlignment="1">
      <alignment horizontal="left" vertical="center"/>
    </xf>
    <xf numFmtId="0" fontId="6" fillId="0" borderId="0" xfId="0" applyFont="1" applyAlignment="1">
      <alignment horizontal="left" vertical="center"/>
    </xf>
    <xf numFmtId="0" fontId="9" fillId="0" borderId="18" xfId="0" applyFont="1" applyBorder="1" applyAlignment="1">
      <alignment horizontal="distributed" vertical="center" wrapText="1"/>
    </xf>
    <xf numFmtId="0" fontId="9" fillId="0" borderId="19" xfId="0" applyFont="1" applyBorder="1" applyAlignment="1">
      <alignment horizontal="distributed" vertical="center" wrapText="1"/>
    </xf>
    <xf numFmtId="0" fontId="9" fillId="0" borderId="16"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38" fontId="64" fillId="0" borderId="11" xfId="49" applyFont="1" applyBorder="1" applyAlignment="1">
      <alignment vertical="center"/>
    </xf>
    <xf numFmtId="0" fontId="9" fillId="0" borderId="11" xfId="0" applyFont="1" applyBorder="1" applyAlignment="1">
      <alignment horizontal="center" vertical="center" textRotation="255"/>
    </xf>
    <xf numFmtId="0" fontId="5" fillId="0" borderId="0" xfId="0" applyFont="1" applyAlignment="1">
      <alignment horizont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distributed" vertical="center"/>
    </xf>
    <xf numFmtId="0" fontId="9" fillId="0" borderId="22" xfId="0" applyFont="1" applyBorder="1" applyAlignment="1">
      <alignment horizontal="distributed" vertical="center"/>
    </xf>
    <xf numFmtId="0" fontId="9" fillId="0" borderId="14" xfId="0" applyFont="1" applyBorder="1" applyAlignment="1">
      <alignment horizontal="distributed" vertical="center"/>
    </xf>
    <xf numFmtId="0" fontId="9" fillId="0" borderId="21" xfId="0" applyFont="1" applyBorder="1" applyAlignment="1">
      <alignment horizontal="distributed" wrapText="1"/>
    </xf>
    <xf numFmtId="0" fontId="9" fillId="0" borderId="17" xfId="0" applyFont="1" applyBorder="1" applyAlignment="1">
      <alignment horizontal="distributed" wrapText="1"/>
    </xf>
    <xf numFmtId="182" fontId="68" fillId="0" borderId="13" xfId="0" applyNumberFormat="1" applyFont="1" applyBorder="1" applyAlignment="1">
      <alignment horizontal="center"/>
    </xf>
    <xf numFmtId="182" fontId="68" fillId="0" borderId="14" xfId="0" applyNumberFormat="1" applyFont="1" applyBorder="1" applyAlignment="1">
      <alignment horizontal="center"/>
    </xf>
    <xf numFmtId="0" fontId="9" fillId="0" borderId="23" xfId="0" applyFont="1" applyBorder="1" applyAlignment="1">
      <alignment horizontal="center" vertical="center"/>
    </xf>
    <xf numFmtId="38" fontId="9" fillId="0" borderId="18" xfId="49" applyFont="1" applyBorder="1" applyAlignment="1">
      <alignment horizontal="distributed" vertical="center" wrapText="1"/>
    </xf>
    <xf numFmtId="38" fontId="9" fillId="0" borderId="19" xfId="49" applyFont="1" applyBorder="1" applyAlignment="1">
      <alignment horizontal="distributed" vertical="center" wrapText="1"/>
    </xf>
    <xf numFmtId="38" fontId="9" fillId="0" borderId="16" xfId="49" applyFont="1" applyBorder="1" applyAlignment="1">
      <alignment horizontal="distributed" vertical="center" wrapText="1"/>
    </xf>
    <xf numFmtId="38" fontId="9" fillId="0" borderId="20" xfId="49" applyFont="1" applyBorder="1" applyAlignment="1">
      <alignment horizontal="distributed" vertical="center" wrapText="1"/>
    </xf>
    <xf numFmtId="0" fontId="9" fillId="0" borderId="21"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182" fontId="68" fillId="0" borderId="13" xfId="0" applyNumberFormat="1" applyFont="1" applyBorder="1" applyAlignment="1">
      <alignment horizontal="center" vertical="center"/>
    </xf>
    <xf numFmtId="182" fontId="68" fillId="0" borderId="14" xfId="0" applyNumberFormat="1" applyFont="1" applyBorder="1" applyAlignment="1">
      <alignment horizontal="center" vertical="center"/>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1" xfId="0" applyFont="1" applyBorder="1" applyAlignment="1">
      <alignment horizontal="distributed" vertical="center" wrapText="1"/>
    </xf>
    <xf numFmtId="0" fontId="9" fillId="0" borderId="17" xfId="0" applyFont="1" applyBorder="1" applyAlignment="1">
      <alignment horizontal="distributed" vertical="center" wrapText="1"/>
    </xf>
    <xf numFmtId="182" fontId="68" fillId="33" borderId="13" xfId="0" applyNumberFormat="1" applyFont="1" applyFill="1" applyBorder="1" applyAlignment="1">
      <alignment horizontal="center" vertical="center"/>
    </xf>
    <xf numFmtId="182" fontId="68" fillId="33" borderId="14" xfId="0" applyNumberFormat="1" applyFont="1"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180" fontId="64" fillId="0" borderId="13" xfId="49" applyNumberFormat="1" applyFont="1" applyBorder="1" applyAlignment="1">
      <alignment vertical="center"/>
    </xf>
    <xf numFmtId="180" fontId="64" fillId="0" borderId="14" xfId="49" applyNumberFormat="1" applyFont="1" applyBorder="1" applyAlignment="1">
      <alignment vertical="center"/>
    </xf>
    <xf numFmtId="179" fontId="64" fillId="33" borderId="13" xfId="49" applyNumberFormat="1" applyFont="1" applyFill="1" applyBorder="1" applyAlignment="1">
      <alignment vertical="center"/>
    </xf>
    <xf numFmtId="179" fontId="64" fillId="33" borderId="14" xfId="49" applyNumberFormat="1" applyFont="1" applyFill="1" applyBorder="1" applyAlignment="1">
      <alignment vertical="center"/>
    </xf>
    <xf numFmtId="0" fontId="64" fillId="0" borderId="24" xfId="0" applyFont="1" applyBorder="1" applyAlignment="1">
      <alignment horizontal="center"/>
    </xf>
    <xf numFmtId="0" fontId="64" fillId="0" borderId="25" xfId="0" applyFont="1" applyBorder="1" applyAlignment="1">
      <alignment horizontal="center"/>
    </xf>
    <xf numFmtId="179" fontId="64" fillId="33" borderId="13" xfId="0" applyNumberFormat="1" applyFont="1" applyFill="1" applyBorder="1" applyAlignment="1">
      <alignment horizontal="right" vertical="center"/>
    </xf>
    <xf numFmtId="0" fontId="64" fillId="33" borderId="14" xfId="0" applyFont="1" applyFill="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wrapText="1"/>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8" fillId="0" borderId="0" xfId="0" applyFont="1" applyBorder="1" applyAlignment="1">
      <alignment horizontal="center"/>
    </xf>
    <xf numFmtId="0" fontId="13" fillId="0" borderId="0" xfId="0" applyFont="1" applyAlignment="1">
      <alignment horizontal="distributed" vertical="center"/>
    </xf>
    <xf numFmtId="0" fontId="18" fillId="0" borderId="0" xfId="0" applyFont="1" applyAlignment="1">
      <alignment horizontal="left" vertical="center"/>
    </xf>
    <xf numFmtId="0" fontId="12" fillId="0" borderId="0" xfId="0" applyFont="1" applyAlignment="1">
      <alignment horizontal="left" vertical="center"/>
    </xf>
    <xf numFmtId="181" fontId="12" fillId="0" borderId="0" xfId="0" applyNumberFormat="1" applyFont="1" applyAlignment="1">
      <alignment horizontal="center" vertical="center"/>
    </xf>
    <xf numFmtId="181" fontId="12" fillId="0" borderId="26" xfId="0" applyNumberFormat="1" applyFont="1" applyBorder="1" applyAlignment="1">
      <alignment horizontal="center" vertical="center"/>
    </xf>
    <xf numFmtId="0" fontId="13" fillId="0" borderId="27" xfId="0" applyFont="1" applyBorder="1" applyAlignment="1">
      <alignment horizontal="distributed" vertical="center" indent="5"/>
    </xf>
    <xf numFmtId="0" fontId="13" fillId="0" borderId="28" xfId="0" applyFont="1" applyBorder="1" applyAlignment="1">
      <alignment horizontal="distributed" vertical="center" indent="5"/>
    </xf>
    <xf numFmtId="0" fontId="13" fillId="0" borderId="29" xfId="0" applyFont="1" applyBorder="1" applyAlignment="1">
      <alignment horizontal="distributed" vertical="center" indent="5"/>
    </xf>
    <xf numFmtId="0" fontId="13" fillId="0" borderId="30" xfId="0" applyFont="1" applyBorder="1" applyAlignment="1">
      <alignment horizontal="distributed" vertical="center" wrapText="1" indent="5"/>
    </xf>
    <xf numFmtId="0" fontId="13" fillId="0" borderId="31" xfId="0" applyFont="1" applyBorder="1" applyAlignment="1">
      <alignment horizontal="distributed" vertical="center" wrapText="1" indent="5"/>
    </xf>
    <xf numFmtId="56" fontId="67" fillId="0" borderId="32" xfId="0" applyNumberFormat="1" applyFont="1" applyBorder="1" applyAlignment="1">
      <alignment horizontal="left" vertical="top" wrapText="1"/>
    </xf>
    <xf numFmtId="56" fontId="67" fillId="0" borderId="33" xfId="0" applyNumberFormat="1" applyFont="1" applyBorder="1" applyAlignment="1">
      <alignment horizontal="left" vertical="top"/>
    </xf>
    <xf numFmtId="56" fontId="67" fillId="0" borderId="34" xfId="0" applyNumberFormat="1" applyFont="1" applyBorder="1" applyAlignment="1">
      <alignment horizontal="left" vertical="top"/>
    </xf>
    <xf numFmtId="0" fontId="67" fillId="0" borderId="35" xfId="0" applyFont="1" applyBorder="1" applyAlignment="1">
      <alignment horizontal="left" vertical="top" wrapText="1"/>
    </xf>
    <xf numFmtId="0" fontId="67" fillId="0" borderId="36"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4</xdr:row>
      <xdr:rowOff>0</xdr:rowOff>
    </xdr:from>
    <xdr:to>
      <xdr:col>5</xdr:col>
      <xdr:colOff>0</xdr:colOff>
      <xdr:row>4</xdr:row>
      <xdr:rowOff>209550</xdr:rowOff>
    </xdr:to>
    <xdr:sp>
      <xdr:nvSpPr>
        <xdr:cNvPr id="1" name="Rectangle 1"/>
        <xdr:cNvSpPr>
          <a:spLocks/>
        </xdr:cNvSpPr>
      </xdr:nvSpPr>
      <xdr:spPr>
        <a:xfrm>
          <a:off x="34004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1171575</xdr:colOff>
      <xdr:row>4</xdr:row>
      <xdr:rowOff>0</xdr:rowOff>
    </xdr:from>
    <xdr:to>
      <xdr:col>5</xdr:col>
      <xdr:colOff>0</xdr:colOff>
      <xdr:row>4</xdr:row>
      <xdr:rowOff>209550</xdr:rowOff>
    </xdr:to>
    <xdr:sp>
      <xdr:nvSpPr>
        <xdr:cNvPr id="2" name="Rectangle 1"/>
        <xdr:cNvSpPr>
          <a:spLocks/>
        </xdr:cNvSpPr>
      </xdr:nvSpPr>
      <xdr:spPr>
        <a:xfrm>
          <a:off x="34004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8"/>
  <sheetViews>
    <sheetView workbookViewId="0" topLeftCell="A1">
      <selection activeCell="G6" sqref="G6"/>
    </sheetView>
  </sheetViews>
  <sheetFormatPr defaultColWidth="8.625" defaultRowHeight="12.75"/>
  <cols>
    <col min="1" max="1" width="4.00390625" style="0" customWidth="1"/>
    <col min="2" max="3" width="12.25390625" style="0" customWidth="1"/>
    <col min="4" max="4" width="1.75390625" style="0" customWidth="1"/>
    <col min="5" max="5" width="15.00390625" style="0" customWidth="1"/>
    <col min="6" max="6" width="29.875" style="0" customWidth="1"/>
    <col min="7" max="7" width="17.00390625" style="0" customWidth="1"/>
    <col min="8" max="8" width="10.00390625" style="0" customWidth="1"/>
    <col min="9" max="9" width="23.125" style="0" customWidth="1"/>
    <col min="10" max="10" width="21.125" style="0" bestFit="1" customWidth="1"/>
    <col min="11" max="11" width="8.375" style="0" customWidth="1"/>
    <col min="12" max="12" width="8.625" style="0" customWidth="1"/>
    <col min="13" max="13" width="10.875" style="0" customWidth="1"/>
    <col min="14" max="14" width="11.375" style="0" customWidth="1"/>
    <col min="15" max="15" width="2.25390625" style="0" customWidth="1"/>
    <col min="16" max="16" width="14.125" style="0" bestFit="1" customWidth="1"/>
  </cols>
  <sheetData>
    <row r="1" spans="1:10" ht="35.25" customHeight="1">
      <c r="A1" s="125" t="s">
        <v>98</v>
      </c>
      <c r="B1" s="125"/>
      <c r="C1" s="125"/>
      <c r="D1" s="125"/>
      <c r="E1" s="125"/>
      <c r="F1" s="125"/>
      <c r="G1" s="125"/>
      <c r="H1" s="125"/>
      <c r="I1" s="125"/>
      <c r="J1" s="125"/>
    </row>
    <row r="2" spans="1:10" ht="5.25" customHeight="1">
      <c r="A2" s="2"/>
      <c r="B2" s="2"/>
      <c r="C2" s="2"/>
      <c r="D2" s="2"/>
      <c r="E2" s="2"/>
      <c r="F2" s="2"/>
      <c r="G2" s="2"/>
      <c r="H2" s="2"/>
      <c r="I2" s="2"/>
      <c r="J2" s="2"/>
    </row>
    <row r="3" spans="1:16" ht="19.5" customHeight="1">
      <c r="A3" s="3" t="s">
        <v>4</v>
      </c>
      <c r="B3" s="2" t="s">
        <v>125</v>
      </c>
      <c r="C3" s="2"/>
      <c r="D3" s="2"/>
      <c r="E3" s="2" t="s">
        <v>124</v>
      </c>
      <c r="G3" s="2"/>
      <c r="H3" s="2"/>
      <c r="I3" s="2"/>
      <c r="J3" s="2"/>
      <c r="O3">
        <v>1</v>
      </c>
      <c r="P3" t="s">
        <v>110</v>
      </c>
    </row>
    <row r="4" spans="1:16" ht="19.5" customHeight="1">
      <c r="A4" s="3" t="s">
        <v>10</v>
      </c>
      <c r="B4" s="2" t="s">
        <v>11</v>
      </c>
      <c r="C4" s="2"/>
      <c r="D4" s="2"/>
      <c r="E4" s="2" t="s">
        <v>1</v>
      </c>
      <c r="F4" s="7" t="s">
        <v>99</v>
      </c>
      <c r="G4" s="2"/>
      <c r="H4" s="2"/>
      <c r="I4" s="2"/>
      <c r="J4" s="2"/>
      <c r="O4">
        <v>2</v>
      </c>
      <c r="P4" t="s">
        <v>119</v>
      </c>
    </row>
    <row r="5" spans="1:16" ht="19.5" customHeight="1">
      <c r="A5" s="3"/>
      <c r="B5" s="2"/>
      <c r="C5" s="2"/>
      <c r="D5" s="2"/>
      <c r="E5" s="2" t="s">
        <v>2</v>
      </c>
      <c r="F5" s="7"/>
      <c r="G5" s="2"/>
      <c r="H5" s="2"/>
      <c r="I5" s="2"/>
      <c r="J5" s="2"/>
      <c r="O5">
        <v>3</v>
      </c>
      <c r="P5" t="s">
        <v>9</v>
      </c>
    </row>
    <row r="6" spans="1:10" ht="15.75" customHeight="1">
      <c r="A6" s="114" t="s">
        <v>12</v>
      </c>
      <c r="B6" s="2" t="s">
        <v>100</v>
      </c>
      <c r="C6" s="2"/>
      <c r="D6" s="2"/>
      <c r="E6" s="115" t="s">
        <v>102</v>
      </c>
      <c r="F6" s="2"/>
      <c r="G6" s="2"/>
      <c r="H6" s="2"/>
      <c r="I6" s="2"/>
      <c r="J6" s="2"/>
    </row>
    <row r="7" spans="1:10" ht="15.75" customHeight="1">
      <c r="A7" s="114"/>
      <c r="B7" s="2" t="s">
        <v>101</v>
      </c>
      <c r="C7" s="2"/>
      <c r="D7" s="2"/>
      <c r="E7" s="115"/>
      <c r="F7" s="2"/>
      <c r="G7" s="2"/>
      <c r="H7" s="2"/>
      <c r="I7" s="2"/>
      <c r="J7" s="2"/>
    </row>
    <row r="8" spans="1:10" ht="19.5" customHeight="1">
      <c r="A8" s="3" t="s">
        <v>13</v>
      </c>
      <c r="B8" s="2" t="s">
        <v>14</v>
      </c>
      <c r="C8" s="2"/>
      <c r="D8" s="2"/>
      <c r="E8" s="2"/>
      <c r="F8" s="2"/>
      <c r="G8" s="2"/>
      <c r="H8" s="2"/>
      <c r="I8" s="2"/>
      <c r="J8" s="2"/>
    </row>
    <row r="9" spans="1:11" s="28" customFormat="1" ht="12">
      <c r="A9" s="126" t="s">
        <v>91</v>
      </c>
      <c r="B9" s="127"/>
      <c r="C9" s="116" t="s">
        <v>30</v>
      </c>
      <c r="D9" s="117"/>
      <c r="E9" s="120" t="s">
        <v>111</v>
      </c>
      <c r="F9" s="130" t="s">
        <v>90</v>
      </c>
      <c r="G9" s="131"/>
      <c r="H9" s="132"/>
      <c r="I9" s="133" t="s">
        <v>45</v>
      </c>
      <c r="J9" s="120" t="s">
        <v>19</v>
      </c>
      <c r="K9" s="27"/>
    </row>
    <row r="10" spans="1:11" s="28" customFormat="1" ht="24">
      <c r="A10" s="128"/>
      <c r="B10" s="129"/>
      <c r="C10" s="118"/>
      <c r="D10" s="119"/>
      <c r="E10" s="121"/>
      <c r="F10" s="12" t="s">
        <v>46</v>
      </c>
      <c r="G10" s="8" t="s">
        <v>0</v>
      </c>
      <c r="H10" s="8" t="s">
        <v>112</v>
      </c>
      <c r="I10" s="134"/>
      <c r="J10" s="121"/>
      <c r="K10" s="27"/>
    </row>
    <row r="11" spans="1:13" ht="12.75">
      <c r="A11" s="111"/>
      <c r="B11" s="112"/>
      <c r="C11" s="65"/>
      <c r="D11" s="94" t="s">
        <v>3</v>
      </c>
      <c r="E11" s="95"/>
      <c r="F11" s="44"/>
      <c r="G11" s="44"/>
      <c r="H11" s="44"/>
      <c r="I11" s="44"/>
      <c r="J11" s="44"/>
      <c r="K11" s="1"/>
      <c r="L11" s="75" t="s">
        <v>108</v>
      </c>
      <c r="M11" s="28" t="s">
        <v>121</v>
      </c>
    </row>
    <row r="12" spans="1:13" s="7" customFormat="1" ht="12.75">
      <c r="A12" s="111"/>
      <c r="B12" s="112"/>
      <c r="C12" s="66"/>
      <c r="D12" s="96"/>
      <c r="E12" s="95"/>
      <c r="F12" s="44"/>
      <c r="G12" s="44"/>
      <c r="H12" s="67"/>
      <c r="I12" s="44"/>
      <c r="J12" s="44"/>
      <c r="K12" s="6"/>
      <c r="L12" s="27">
        <v>2</v>
      </c>
      <c r="M12" s="28" t="s">
        <v>123</v>
      </c>
    </row>
    <row r="13" spans="1:13" s="7" customFormat="1" ht="12.75">
      <c r="A13" s="111"/>
      <c r="B13" s="112"/>
      <c r="C13" s="66"/>
      <c r="D13" s="96"/>
      <c r="E13" s="95"/>
      <c r="F13" s="44"/>
      <c r="G13" s="44"/>
      <c r="H13" s="67"/>
      <c r="I13" s="44"/>
      <c r="J13" s="44"/>
      <c r="K13" s="6"/>
      <c r="L13" s="27">
        <v>3</v>
      </c>
      <c r="M13" s="28" t="s">
        <v>116</v>
      </c>
    </row>
    <row r="14" spans="1:14" s="7" customFormat="1" ht="12.75">
      <c r="A14" s="111"/>
      <c r="B14" s="112"/>
      <c r="C14" s="66"/>
      <c r="D14" s="96"/>
      <c r="E14" s="95"/>
      <c r="F14" s="68"/>
      <c r="G14" s="44"/>
      <c r="H14" s="69"/>
      <c r="I14" s="70"/>
      <c r="J14" s="44"/>
      <c r="K14" s="6"/>
      <c r="L14" s="27">
        <v>4</v>
      </c>
      <c r="M14" s="97"/>
      <c r="N14" s="28" t="s">
        <v>109</v>
      </c>
    </row>
    <row r="15" spans="1:16" s="7" customFormat="1" ht="12.75">
      <c r="A15" s="111"/>
      <c r="B15" s="112"/>
      <c r="C15" s="66"/>
      <c r="D15" s="96"/>
      <c r="E15" s="95"/>
      <c r="F15" s="68"/>
      <c r="G15" s="44"/>
      <c r="H15" s="69"/>
      <c r="I15" s="71"/>
      <c r="J15" s="44"/>
      <c r="K15" s="6"/>
      <c r="L15" s="100">
        <v>5</v>
      </c>
      <c r="M15" s="100" t="s">
        <v>114</v>
      </c>
      <c r="O15" s="101" t="s">
        <v>115</v>
      </c>
      <c r="P15" s="7" t="s">
        <v>122</v>
      </c>
    </row>
    <row r="16" spans="1:11" s="7" customFormat="1" ht="12.75">
      <c r="A16" s="111"/>
      <c r="B16" s="112"/>
      <c r="C16" s="66"/>
      <c r="D16" s="96"/>
      <c r="E16" s="95"/>
      <c r="F16" s="44"/>
      <c r="G16" s="44"/>
      <c r="H16" s="67"/>
      <c r="I16" s="71"/>
      <c r="J16" s="44"/>
      <c r="K16" s="6"/>
    </row>
    <row r="17" spans="1:11" s="7" customFormat="1" ht="12.75">
      <c r="A17" s="113"/>
      <c r="B17" s="112"/>
      <c r="C17" s="66"/>
      <c r="D17" s="96"/>
      <c r="E17" s="95"/>
      <c r="F17" s="44"/>
      <c r="G17" s="44"/>
      <c r="H17" s="44"/>
      <c r="I17" s="71"/>
      <c r="J17" s="44"/>
      <c r="K17" s="6"/>
    </row>
    <row r="18" spans="1:11" s="7" customFormat="1" ht="12.75">
      <c r="A18" s="111"/>
      <c r="B18" s="112"/>
      <c r="C18" s="66"/>
      <c r="D18" s="96"/>
      <c r="E18" s="95"/>
      <c r="F18" s="44"/>
      <c r="G18" s="44"/>
      <c r="H18" s="44"/>
      <c r="I18" s="71"/>
      <c r="J18" s="44"/>
      <c r="K18" s="6"/>
    </row>
    <row r="19" spans="1:11" s="7" customFormat="1" ht="12.75">
      <c r="A19" s="111"/>
      <c r="B19" s="112"/>
      <c r="C19" s="66"/>
      <c r="D19" s="96"/>
      <c r="E19" s="95"/>
      <c r="F19" s="44"/>
      <c r="G19" s="44"/>
      <c r="H19" s="44"/>
      <c r="I19" s="71"/>
      <c r="J19" s="44"/>
      <c r="K19" s="6"/>
    </row>
    <row r="20" spans="1:11" s="7" customFormat="1" ht="12.75">
      <c r="A20" s="111"/>
      <c r="B20" s="112"/>
      <c r="C20" s="66"/>
      <c r="D20" s="96"/>
      <c r="E20" s="95"/>
      <c r="F20" s="44"/>
      <c r="G20" s="44"/>
      <c r="H20" s="44"/>
      <c r="I20" s="71"/>
      <c r="J20" s="44"/>
      <c r="K20" s="6"/>
    </row>
    <row r="21" spans="1:11" s="7" customFormat="1" ht="12.75">
      <c r="A21" s="111"/>
      <c r="B21" s="112"/>
      <c r="C21" s="66"/>
      <c r="D21" s="96"/>
      <c r="E21" s="95"/>
      <c r="F21" s="44"/>
      <c r="G21" s="44"/>
      <c r="H21" s="44"/>
      <c r="I21" s="44"/>
      <c r="J21" s="44"/>
      <c r="K21" s="6"/>
    </row>
    <row r="22" spans="1:11" s="7" customFormat="1" ht="12.75">
      <c r="A22" s="111"/>
      <c r="B22" s="112"/>
      <c r="C22" s="66"/>
      <c r="D22" s="96"/>
      <c r="E22" s="95"/>
      <c r="F22" s="44"/>
      <c r="G22" s="44"/>
      <c r="H22" s="44"/>
      <c r="I22" s="44"/>
      <c r="J22" s="44"/>
      <c r="K22" s="6"/>
    </row>
    <row r="23" spans="1:11" s="7" customFormat="1" ht="12.75">
      <c r="A23" s="111"/>
      <c r="B23" s="112"/>
      <c r="C23" s="66"/>
      <c r="D23" s="96"/>
      <c r="E23" s="95"/>
      <c r="F23" s="44"/>
      <c r="G23" s="44"/>
      <c r="H23" s="44"/>
      <c r="I23" s="44"/>
      <c r="J23" s="44"/>
      <c r="K23" s="6"/>
    </row>
    <row r="24" spans="1:11" s="7" customFormat="1" ht="12.75">
      <c r="A24" s="111"/>
      <c r="B24" s="112"/>
      <c r="C24" s="66"/>
      <c r="D24" s="96"/>
      <c r="E24" s="95"/>
      <c r="F24" s="44"/>
      <c r="G24" s="44"/>
      <c r="H24" s="44"/>
      <c r="I24" s="44"/>
      <c r="J24" s="44"/>
      <c r="K24" s="6"/>
    </row>
    <row r="25" spans="1:11" s="7" customFormat="1" ht="12.75">
      <c r="A25" s="111"/>
      <c r="B25" s="112"/>
      <c r="C25" s="66"/>
      <c r="D25" s="96"/>
      <c r="E25" s="95"/>
      <c r="F25" s="44"/>
      <c r="G25" s="44"/>
      <c r="H25" s="44"/>
      <c r="I25" s="44"/>
      <c r="J25" s="44"/>
      <c r="K25" s="6"/>
    </row>
    <row r="26" spans="1:11" ht="12.75">
      <c r="A26" s="111"/>
      <c r="B26" s="112"/>
      <c r="C26" s="66"/>
      <c r="D26" s="96"/>
      <c r="E26" s="95"/>
      <c r="F26" s="44"/>
      <c r="G26" s="44"/>
      <c r="H26" s="44"/>
      <c r="I26" s="44"/>
      <c r="J26" s="44"/>
      <c r="K26" s="1"/>
    </row>
    <row r="27" spans="1:11" ht="12.75">
      <c r="A27" s="124" t="s">
        <v>6</v>
      </c>
      <c r="B27" s="9" t="s">
        <v>28</v>
      </c>
      <c r="C27" s="98">
        <f>SUMIF($E$11:$E$26,"寄附",$C$11:$C$26)+SUMIF($E$11:$E$26,"寄附金",$C$11:$C$26)</f>
        <v>0</v>
      </c>
      <c r="D27" s="96"/>
      <c r="E27" s="95"/>
      <c r="F27" s="44"/>
      <c r="G27" s="44"/>
      <c r="H27" s="44"/>
      <c r="I27" s="44"/>
      <c r="J27" s="44"/>
      <c r="K27" s="1"/>
    </row>
    <row r="28" spans="1:11" ht="12.75">
      <c r="A28" s="124"/>
      <c r="B28" s="9" t="s">
        <v>9</v>
      </c>
      <c r="C28" s="98">
        <f>SUMIF($E$11:$E$26,"その他の収入",$C$11:$C$26)</f>
        <v>0</v>
      </c>
      <c r="D28" s="96"/>
      <c r="E28" s="95"/>
      <c r="F28" s="44"/>
      <c r="G28" s="44"/>
      <c r="H28" s="44"/>
      <c r="I28" s="44"/>
      <c r="J28" s="44"/>
      <c r="K28" s="1"/>
    </row>
    <row r="29" spans="1:11" ht="12.75">
      <c r="A29" s="124"/>
      <c r="B29" s="9" t="s">
        <v>6</v>
      </c>
      <c r="C29" s="98">
        <f>SUM(C27:C28)</f>
        <v>0</v>
      </c>
      <c r="D29" s="96"/>
      <c r="E29" s="95"/>
      <c r="F29" s="44"/>
      <c r="G29" s="44"/>
      <c r="H29" s="44"/>
      <c r="I29" s="44"/>
      <c r="J29" s="44"/>
      <c r="K29" s="1"/>
    </row>
    <row r="30" spans="1:11" ht="12.75">
      <c r="A30" s="124" t="s">
        <v>7</v>
      </c>
      <c r="B30" s="9" t="s">
        <v>28</v>
      </c>
      <c r="C30" s="66"/>
      <c r="D30" s="96"/>
      <c r="E30" s="95"/>
      <c r="F30" s="44"/>
      <c r="G30" s="44"/>
      <c r="H30" s="44"/>
      <c r="I30" s="44"/>
      <c r="J30" s="44"/>
      <c r="K30" s="1"/>
    </row>
    <row r="31" spans="1:11" ht="12.75">
      <c r="A31" s="124"/>
      <c r="B31" s="9" t="s">
        <v>9</v>
      </c>
      <c r="C31" s="66"/>
      <c r="D31" s="96"/>
      <c r="E31" s="95"/>
      <c r="F31" s="44"/>
      <c r="G31" s="44"/>
      <c r="H31" s="44"/>
      <c r="I31" s="44"/>
      <c r="J31" s="44"/>
      <c r="K31" s="1"/>
    </row>
    <row r="32" spans="1:11" ht="12.75">
      <c r="A32" s="124"/>
      <c r="B32" s="9" t="s">
        <v>6</v>
      </c>
      <c r="C32" s="98">
        <f>SUM(C30:C31)</f>
        <v>0</v>
      </c>
      <c r="D32" s="96"/>
      <c r="E32" s="95"/>
      <c r="F32" s="44"/>
      <c r="G32" s="44"/>
      <c r="H32" s="44"/>
      <c r="I32" s="44"/>
      <c r="J32" s="44"/>
      <c r="K32" s="1"/>
    </row>
    <row r="33" spans="1:11" ht="12.75">
      <c r="A33" s="124" t="s">
        <v>8</v>
      </c>
      <c r="B33" s="9" t="s">
        <v>28</v>
      </c>
      <c r="C33" s="98">
        <f>SUM(C27,C30)</f>
        <v>0</v>
      </c>
      <c r="D33" s="96"/>
      <c r="E33" s="95"/>
      <c r="F33" s="44"/>
      <c r="G33" s="44"/>
      <c r="H33" s="44"/>
      <c r="I33" s="44"/>
      <c r="J33" s="44"/>
      <c r="K33" s="1"/>
    </row>
    <row r="34" spans="1:11" ht="12.75">
      <c r="A34" s="124"/>
      <c r="B34" s="9" t="s">
        <v>9</v>
      </c>
      <c r="C34" s="98">
        <f>SUM(C28,C31)</f>
        <v>0</v>
      </c>
      <c r="D34" s="96"/>
      <c r="E34" s="95"/>
      <c r="F34" s="44"/>
      <c r="G34" s="44"/>
      <c r="H34" s="44"/>
      <c r="I34" s="44"/>
      <c r="J34" s="44"/>
      <c r="K34" s="1"/>
    </row>
    <row r="35" spans="1:11" ht="12.75">
      <c r="A35" s="124"/>
      <c r="B35" s="9" t="s">
        <v>6</v>
      </c>
      <c r="C35" s="98">
        <f>SUM(C33:C34)</f>
        <v>0</v>
      </c>
      <c r="D35" s="96"/>
      <c r="E35" s="95"/>
      <c r="F35" s="44"/>
      <c r="G35" s="44"/>
      <c r="H35" s="44"/>
      <c r="I35" s="44"/>
      <c r="J35" s="44"/>
      <c r="K35" s="1"/>
    </row>
    <row r="36" spans="1:11" ht="12.75">
      <c r="A36" s="42"/>
      <c r="B36" s="43"/>
      <c r="C36" s="72"/>
      <c r="D36" s="72"/>
      <c r="E36" s="73"/>
      <c r="F36" s="73"/>
      <c r="G36" s="73"/>
      <c r="H36" s="73"/>
      <c r="I36" s="73"/>
      <c r="J36" s="73"/>
      <c r="K36" s="1"/>
    </row>
    <row r="37" spans="1:11" ht="12.75">
      <c r="A37" s="122" t="s">
        <v>92</v>
      </c>
      <c r="B37" s="122"/>
      <c r="C37" s="123"/>
      <c r="D37" s="123"/>
      <c r="E37" s="123"/>
      <c r="F37" s="123"/>
      <c r="G37" s="123"/>
      <c r="H37" s="123"/>
      <c r="I37" s="123"/>
      <c r="J37" s="123"/>
      <c r="K37" s="1"/>
    </row>
    <row r="38" spans="1:11" ht="12.75">
      <c r="A38" s="122"/>
      <c r="B38" s="122"/>
      <c r="C38" s="123"/>
      <c r="D38" s="123"/>
      <c r="E38" s="123"/>
      <c r="F38" s="123"/>
      <c r="G38" s="123"/>
      <c r="H38" s="123"/>
      <c r="I38" s="123"/>
      <c r="J38" s="123"/>
      <c r="K38" s="1"/>
    </row>
  </sheetData>
  <sheetProtection/>
  <mergeCells count="30">
    <mergeCell ref="A18:B18"/>
    <mergeCell ref="A16:B16"/>
    <mergeCell ref="A20:B20"/>
    <mergeCell ref="A22:B22"/>
    <mergeCell ref="A1:J1"/>
    <mergeCell ref="A9:B10"/>
    <mergeCell ref="F9:H9"/>
    <mergeCell ref="I9:I10"/>
    <mergeCell ref="J9:J10"/>
    <mergeCell ref="A11:B11"/>
    <mergeCell ref="A37:B38"/>
    <mergeCell ref="C37:J38"/>
    <mergeCell ref="A33:A35"/>
    <mergeCell ref="A30:A32"/>
    <mergeCell ref="A27:A29"/>
    <mergeCell ref="A14:B14"/>
    <mergeCell ref="A19:B19"/>
    <mergeCell ref="A23:B23"/>
    <mergeCell ref="A24:B24"/>
    <mergeCell ref="A25:B25"/>
    <mergeCell ref="A26:B26"/>
    <mergeCell ref="A13:B13"/>
    <mergeCell ref="A17:B17"/>
    <mergeCell ref="A6:A7"/>
    <mergeCell ref="E6:E7"/>
    <mergeCell ref="C9:D10"/>
    <mergeCell ref="E9:E10"/>
    <mergeCell ref="A12:B12"/>
    <mergeCell ref="A21:B21"/>
    <mergeCell ref="A15:B15"/>
  </mergeCells>
  <conditionalFormatting sqref="C27:C29 C32:C35">
    <cfRule type="cellIs" priority="1" dxfId="4" operator="equal" stopIfTrue="1">
      <formula>0</formula>
    </cfRule>
  </conditionalFormatting>
  <dataValidations count="1">
    <dataValidation type="list" allowBlank="1" showInputMessage="1" showErrorMessage="1" sqref="E11:E26">
      <formula1>$P$3:$P$5</formula1>
    </dataValidation>
  </dataValidations>
  <printOptions/>
  <pageMargins left="0.5118110236220472" right="0.35433070866141736" top="0.7874015748031497" bottom="0.3937007874015748" header="0.5118110236220472" footer="0.5118110236220472"/>
  <pageSetup horizontalDpi="600" verticalDpi="600" orientation="landscape" paperSize="9" r:id="rId1"/>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DF95"/>
  <sheetViews>
    <sheetView zoomScalePageLayoutView="0" workbookViewId="0" topLeftCell="K1">
      <selection activeCell="R20" sqref="R20"/>
    </sheetView>
  </sheetViews>
  <sheetFormatPr defaultColWidth="8.625" defaultRowHeight="12.75"/>
  <cols>
    <col min="1" max="1" width="2.75390625" style="82" customWidth="1"/>
    <col min="2" max="2" width="12.25390625" style="82" customWidth="1"/>
    <col min="3" max="3" width="12.25390625" style="29" customWidth="1"/>
    <col min="4" max="4" width="1.75390625" style="29" customWidth="1"/>
    <col min="5" max="5" width="11.875" style="78" customWidth="1"/>
    <col min="6" max="6" width="14.125" style="28" customWidth="1"/>
    <col min="7" max="7" width="29.625" style="28" customWidth="1"/>
    <col min="8" max="8" width="17.00390625" style="28" customWidth="1"/>
    <col min="9" max="9" width="11.375" style="28" customWidth="1"/>
    <col min="10" max="10" width="18.625" style="28" customWidth="1"/>
    <col min="11" max="11" width="15.125" style="28" customWidth="1"/>
    <col min="12" max="12" width="10.875" style="28" customWidth="1"/>
    <col min="13" max="13" width="7.00390625" style="28" customWidth="1"/>
    <col min="14" max="14" width="10.625" style="28" customWidth="1"/>
    <col min="15" max="15" width="8.625" style="28" customWidth="1"/>
    <col min="16" max="16" width="10.75390625" style="28" bestFit="1" customWidth="1"/>
    <col min="17" max="16384" width="8.625" style="28" customWidth="1"/>
  </cols>
  <sheetData>
    <row r="1" spans="1:17" ht="12" customHeight="1">
      <c r="A1" s="24" t="s">
        <v>94</v>
      </c>
      <c r="B1" s="80"/>
      <c r="C1" s="25"/>
      <c r="D1" s="25"/>
      <c r="E1" s="76"/>
      <c r="F1" s="26"/>
      <c r="G1" s="26"/>
      <c r="H1" s="26"/>
      <c r="I1" s="26"/>
      <c r="J1" s="26"/>
      <c r="K1" s="26"/>
      <c r="L1" s="27"/>
      <c r="M1" s="27" t="s">
        <v>107</v>
      </c>
      <c r="N1" s="79">
        <v>45172</v>
      </c>
      <c r="P1" s="79">
        <v>45170</v>
      </c>
      <c r="Q1" s="28" t="s">
        <v>118</v>
      </c>
    </row>
    <row r="2" spans="1:12" ht="12" customHeight="1">
      <c r="A2" s="122" t="s">
        <v>5</v>
      </c>
      <c r="B2" s="122"/>
      <c r="C2" s="138" t="s">
        <v>30</v>
      </c>
      <c r="D2" s="139"/>
      <c r="E2" s="122" t="s">
        <v>113</v>
      </c>
      <c r="F2" s="122" t="s">
        <v>15</v>
      </c>
      <c r="G2" s="130" t="s">
        <v>16</v>
      </c>
      <c r="H2" s="131"/>
      <c r="I2" s="132"/>
      <c r="J2" s="150" t="s">
        <v>32</v>
      </c>
      <c r="K2" s="122" t="s">
        <v>29</v>
      </c>
      <c r="L2" s="27"/>
    </row>
    <row r="3" spans="1:13" ht="24">
      <c r="A3" s="122"/>
      <c r="B3" s="122"/>
      <c r="C3" s="140"/>
      <c r="D3" s="141"/>
      <c r="E3" s="122"/>
      <c r="F3" s="122"/>
      <c r="G3" s="12" t="s">
        <v>89</v>
      </c>
      <c r="H3" s="8" t="s">
        <v>17</v>
      </c>
      <c r="I3" s="8" t="s">
        <v>18</v>
      </c>
      <c r="J3" s="151"/>
      <c r="K3" s="122"/>
      <c r="L3" s="27"/>
      <c r="M3" s="27"/>
    </row>
    <row r="4" spans="1:14" ht="12">
      <c r="A4" s="152"/>
      <c r="B4" s="153"/>
      <c r="C4" s="107"/>
      <c r="D4" s="88" t="s">
        <v>3</v>
      </c>
      <c r="E4" s="99">
        <f aca="true" t="shared" si="0" ref="E4:E45">IF(ISERROR(A4*1&lt;$P$1*1),"",IF(A4*1&lt;$P$1*1,"",IF(AND(A4*1&gt;$P$1*1,A4*1&lt;$N$1*1),"立候補準備","選挙運動")))</f>
      </c>
      <c r="F4" s="108"/>
      <c r="G4" s="109"/>
      <c r="H4" s="108"/>
      <c r="I4" s="108"/>
      <c r="J4" s="110"/>
      <c r="K4" s="108"/>
      <c r="L4" s="27"/>
      <c r="M4" s="75" t="s">
        <v>108</v>
      </c>
      <c r="N4" s="28" t="s">
        <v>120</v>
      </c>
    </row>
    <row r="5" spans="1:14" ht="12" customHeight="1">
      <c r="A5" s="135"/>
      <c r="B5" s="136"/>
      <c r="C5" s="55"/>
      <c r="D5" s="89"/>
      <c r="E5" s="99">
        <f t="shared" si="0"/>
      </c>
      <c r="F5" s="56"/>
      <c r="G5" s="56"/>
      <c r="H5" s="56"/>
      <c r="I5" s="56"/>
      <c r="J5" s="56"/>
      <c r="K5" s="56"/>
      <c r="L5" s="27"/>
      <c r="M5" s="27">
        <v>2</v>
      </c>
      <c r="N5" s="28" t="s">
        <v>123</v>
      </c>
    </row>
    <row r="6" spans="1:14" ht="12" customHeight="1">
      <c r="A6" s="135"/>
      <c r="B6" s="136"/>
      <c r="C6" s="55"/>
      <c r="D6" s="90"/>
      <c r="E6" s="99">
        <f t="shared" si="0"/>
      </c>
      <c r="F6" s="56"/>
      <c r="G6" s="56"/>
      <c r="H6" s="56"/>
      <c r="I6" s="56"/>
      <c r="J6" s="56"/>
      <c r="K6" s="56"/>
      <c r="L6" s="27"/>
      <c r="M6" s="27">
        <v>3</v>
      </c>
      <c r="N6" s="28" t="s">
        <v>117</v>
      </c>
    </row>
    <row r="7" spans="1:15" ht="12" customHeight="1">
      <c r="A7" s="135"/>
      <c r="B7" s="136"/>
      <c r="C7" s="57"/>
      <c r="D7" s="91"/>
      <c r="E7" s="99">
        <f t="shared" si="0"/>
      </c>
      <c r="F7" s="56"/>
      <c r="G7" s="56"/>
      <c r="H7" s="56"/>
      <c r="I7" s="58"/>
      <c r="J7" s="56"/>
      <c r="K7" s="56"/>
      <c r="L7" s="27"/>
      <c r="M7" s="27">
        <v>4</v>
      </c>
      <c r="N7" s="97"/>
      <c r="O7" s="28" t="s">
        <v>109</v>
      </c>
    </row>
    <row r="8" spans="1:13" ht="12" customHeight="1">
      <c r="A8" s="135"/>
      <c r="B8" s="136"/>
      <c r="C8" s="57"/>
      <c r="D8" s="91"/>
      <c r="E8" s="99">
        <f t="shared" si="0"/>
      </c>
      <c r="F8" s="59"/>
      <c r="G8" s="56"/>
      <c r="H8" s="56"/>
      <c r="I8" s="58"/>
      <c r="J8" s="56"/>
      <c r="K8" s="60"/>
      <c r="L8" s="27"/>
      <c r="M8" s="27"/>
    </row>
    <row r="9" spans="1:13" ht="12" customHeight="1">
      <c r="A9" s="145"/>
      <c r="B9" s="146"/>
      <c r="C9" s="57"/>
      <c r="D9" s="91"/>
      <c r="E9" s="99">
        <f t="shared" si="0"/>
      </c>
      <c r="F9" s="56"/>
      <c r="G9" s="56"/>
      <c r="H9" s="56"/>
      <c r="I9" s="56"/>
      <c r="J9" s="56"/>
      <c r="K9" s="56"/>
      <c r="L9" s="27"/>
      <c r="M9" s="27"/>
    </row>
    <row r="10" spans="1:13" ht="12" customHeight="1">
      <c r="A10" s="135"/>
      <c r="B10" s="136"/>
      <c r="C10" s="57"/>
      <c r="D10" s="91"/>
      <c r="E10" s="99">
        <f t="shared" si="0"/>
      </c>
      <c r="F10" s="56"/>
      <c r="G10" s="56"/>
      <c r="H10" s="56"/>
      <c r="I10" s="56"/>
      <c r="J10" s="56"/>
      <c r="K10" s="56"/>
      <c r="L10" s="27"/>
      <c r="M10" s="27"/>
    </row>
    <row r="11" spans="1:13" ht="12" customHeight="1">
      <c r="A11" s="135"/>
      <c r="B11" s="136"/>
      <c r="C11" s="57"/>
      <c r="D11" s="91"/>
      <c r="E11" s="99">
        <f t="shared" si="0"/>
      </c>
      <c r="F11" s="56"/>
      <c r="G11" s="61"/>
      <c r="H11" s="56"/>
      <c r="I11" s="58"/>
      <c r="J11" s="56"/>
      <c r="K11" s="56"/>
      <c r="L11" s="27"/>
      <c r="M11" s="27"/>
    </row>
    <row r="12" spans="1:13" ht="12" customHeight="1">
      <c r="A12" s="135"/>
      <c r="B12" s="136"/>
      <c r="C12" s="57"/>
      <c r="D12" s="91"/>
      <c r="E12" s="99">
        <f t="shared" si="0"/>
      </c>
      <c r="F12" s="56"/>
      <c r="G12" s="61"/>
      <c r="H12" s="56"/>
      <c r="I12" s="58"/>
      <c r="J12" s="56"/>
      <c r="K12" s="56"/>
      <c r="L12" s="27"/>
      <c r="M12" s="27"/>
    </row>
    <row r="13" spans="1:13" ht="12" customHeight="1">
      <c r="A13" s="135"/>
      <c r="B13" s="136"/>
      <c r="C13" s="57"/>
      <c r="D13" s="91"/>
      <c r="E13" s="99">
        <f t="shared" si="0"/>
      </c>
      <c r="F13" s="56"/>
      <c r="G13" s="61"/>
      <c r="H13" s="56"/>
      <c r="I13" s="58"/>
      <c r="J13" s="56"/>
      <c r="K13" s="56"/>
      <c r="L13" s="27"/>
      <c r="M13" s="27"/>
    </row>
    <row r="14" spans="1:13" ht="12" customHeight="1">
      <c r="A14" s="135"/>
      <c r="B14" s="136"/>
      <c r="C14" s="57"/>
      <c r="D14" s="91"/>
      <c r="E14" s="99">
        <f t="shared" si="0"/>
      </c>
      <c r="F14" s="56"/>
      <c r="G14" s="61"/>
      <c r="H14" s="56"/>
      <c r="I14" s="58"/>
      <c r="J14" s="56"/>
      <c r="K14" s="56"/>
      <c r="L14" s="27"/>
      <c r="M14" s="27"/>
    </row>
    <row r="15" spans="1:13" ht="12" customHeight="1">
      <c r="A15" s="135"/>
      <c r="B15" s="136"/>
      <c r="C15" s="57"/>
      <c r="D15" s="91"/>
      <c r="E15" s="99">
        <f t="shared" si="0"/>
      </c>
      <c r="F15" s="56"/>
      <c r="G15" s="61"/>
      <c r="H15" s="56"/>
      <c r="I15" s="58"/>
      <c r="J15" s="56"/>
      <c r="K15" s="56"/>
      <c r="L15" s="27"/>
      <c r="M15" s="27"/>
    </row>
    <row r="16" spans="1:13" ht="12" customHeight="1">
      <c r="A16" s="145"/>
      <c r="B16" s="146"/>
      <c r="C16" s="57"/>
      <c r="D16" s="91"/>
      <c r="E16" s="99">
        <f t="shared" si="0"/>
      </c>
      <c r="F16" s="56"/>
      <c r="G16" s="85"/>
      <c r="H16" s="56"/>
      <c r="I16" s="56"/>
      <c r="J16" s="56"/>
      <c r="K16" s="56"/>
      <c r="L16" s="27"/>
      <c r="M16" s="27"/>
    </row>
    <row r="17" spans="1:13" ht="12" customHeight="1">
      <c r="A17" s="135"/>
      <c r="B17" s="136"/>
      <c r="C17" s="57"/>
      <c r="D17" s="91"/>
      <c r="E17" s="99">
        <f t="shared" si="0"/>
      </c>
      <c r="F17" s="56"/>
      <c r="G17" s="56"/>
      <c r="H17" s="56"/>
      <c r="I17" s="56"/>
      <c r="J17" s="56"/>
      <c r="K17" s="56"/>
      <c r="L17" s="27"/>
      <c r="M17" s="27"/>
    </row>
    <row r="18" spans="1:13" ht="12" customHeight="1">
      <c r="A18" s="135"/>
      <c r="B18" s="136"/>
      <c r="C18" s="57"/>
      <c r="D18" s="91"/>
      <c r="E18" s="99">
        <f t="shared" si="0"/>
      </c>
      <c r="F18" s="56"/>
      <c r="G18" s="61"/>
      <c r="H18" s="56"/>
      <c r="I18" s="58"/>
      <c r="J18" s="56"/>
      <c r="K18" s="56"/>
      <c r="L18" s="27"/>
      <c r="M18" s="27"/>
    </row>
    <row r="19" spans="1:13" ht="12" customHeight="1">
      <c r="A19" s="135"/>
      <c r="B19" s="136"/>
      <c r="C19" s="57"/>
      <c r="D19" s="91"/>
      <c r="E19" s="99">
        <f t="shared" si="0"/>
      </c>
      <c r="F19" s="56"/>
      <c r="G19" s="61"/>
      <c r="H19" s="56"/>
      <c r="I19" s="58"/>
      <c r="J19" s="56"/>
      <c r="K19" s="56"/>
      <c r="L19" s="27"/>
      <c r="M19" s="27"/>
    </row>
    <row r="20" spans="1:13" ht="12" customHeight="1">
      <c r="A20" s="145"/>
      <c r="B20" s="146"/>
      <c r="C20" s="57"/>
      <c r="D20" s="91"/>
      <c r="E20" s="99">
        <f t="shared" si="0"/>
      </c>
      <c r="F20" s="56"/>
      <c r="G20" s="56"/>
      <c r="H20" s="56"/>
      <c r="I20" s="56"/>
      <c r="J20" s="56"/>
      <c r="K20" s="56"/>
      <c r="L20" s="27"/>
      <c r="M20" s="27"/>
    </row>
    <row r="21" spans="1:13" ht="12" customHeight="1">
      <c r="A21" s="135"/>
      <c r="B21" s="136"/>
      <c r="C21" s="57"/>
      <c r="D21" s="91"/>
      <c r="E21" s="99">
        <f t="shared" si="0"/>
      </c>
      <c r="F21" s="56"/>
      <c r="G21" s="56"/>
      <c r="H21" s="56"/>
      <c r="I21" s="56"/>
      <c r="J21" s="56"/>
      <c r="K21" s="56"/>
      <c r="L21" s="27"/>
      <c r="M21" s="27"/>
    </row>
    <row r="22" spans="1:13" ht="12" customHeight="1">
      <c r="A22" s="135"/>
      <c r="B22" s="136"/>
      <c r="C22" s="57"/>
      <c r="D22" s="91"/>
      <c r="E22" s="99">
        <f t="shared" si="0"/>
      </c>
      <c r="F22" s="56"/>
      <c r="G22" s="56"/>
      <c r="H22" s="56"/>
      <c r="I22" s="56"/>
      <c r="J22" s="56"/>
      <c r="K22" s="56"/>
      <c r="L22" s="27"/>
      <c r="M22" s="27"/>
    </row>
    <row r="23" spans="1:13" ht="12" customHeight="1">
      <c r="A23" s="135"/>
      <c r="B23" s="136"/>
      <c r="C23" s="55"/>
      <c r="D23" s="89"/>
      <c r="E23" s="99">
        <f t="shared" si="0"/>
      </c>
      <c r="F23" s="56"/>
      <c r="G23" s="56"/>
      <c r="H23" s="56"/>
      <c r="I23" s="56"/>
      <c r="J23" s="56"/>
      <c r="K23" s="56"/>
      <c r="L23" s="27"/>
      <c r="M23" s="27"/>
    </row>
    <row r="24" spans="1:13" s="31" customFormat="1" ht="12" customHeight="1">
      <c r="A24" s="145"/>
      <c r="B24" s="146"/>
      <c r="C24" s="62"/>
      <c r="D24" s="92"/>
      <c r="E24" s="99">
        <f t="shared" si="0"/>
      </c>
      <c r="F24" s="61"/>
      <c r="G24" s="56"/>
      <c r="H24" s="61"/>
      <c r="I24" s="54"/>
      <c r="J24" s="63"/>
      <c r="K24" s="61"/>
      <c r="L24" s="30"/>
      <c r="M24" s="30"/>
    </row>
    <row r="25" spans="1:13" s="31" customFormat="1" ht="12" customHeight="1">
      <c r="A25" s="86"/>
      <c r="B25" s="87"/>
      <c r="C25" s="62"/>
      <c r="D25" s="92"/>
      <c r="E25" s="99">
        <f t="shared" si="0"/>
      </c>
      <c r="F25" s="61"/>
      <c r="G25" s="56"/>
      <c r="H25" s="61"/>
      <c r="I25" s="54"/>
      <c r="J25" s="63"/>
      <c r="K25" s="61"/>
      <c r="L25" s="30"/>
      <c r="M25" s="30"/>
    </row>
    <row r="26" spans="1:13" s="31" customFormat="1" ht="12" customHeight="1">
      <c r="A26" s="145"/>
      <c r="B26" s="146"/>
      <c r="C26" s="62"/>
      <c r="D26" s="92"/>
      <c r="E26" s="99">
        <f t="shared" si="0"/>
      </c>
      <c r="F26" s="61"/>
      <c r="G26" s="56"/>
      <c r="H26" s="61"/>
      <c r="I26" s="54"/>
      <c r="J26" s="63"/>
      <c r="K26" s="61"/>
      <c r="L26" s="30"/>
      <c r="M26" s="30"/>
    </row>
    <row r="27" spans="1:13" s="31" customFormat="1" ht="12" customHeight="1">
      <c r="A27" s="145"/>
      <c r="B27" s="146"/>
      <c r="C27" s="62"/>
      <c r="D27" s="92"/>
      <c r="E27" s="99">
        <f t="shared" si="0"/>
      </c>
      <c r="F27" s="61"/>
      <c r="G27" s="56"/>
      <c r="H27" s="61"/>
      <c r="I27" s="54"/>
      <c r="J27" s="63"/>
      <c r="K27" s="61"/>
      <c r="L27" s="30"/>
      <c r="M27" s="30"/>
    </row>
    <row r="28" spans="1:13" ht="12" customHeight="1">
      <c r="A28" s="145"/>
      <c r="B28" s="146"/>
      <c r="C28" s="62"/>
      <c r="D28" s="92"/>
      <c r="E28" s="99">
        <f t="shared" si="0"/>
      </c>
      <c r="F28" s="61"/>
      <c r="G28" s="61"/>
      <c r="H28" s="56"/>
      <c r="I28" s="54"/>
      <c r="J28" s="63"/>
      <c r="K28" s="56"/>
      <c r="L28" s="27"/>
      <c r="M28" s="27"/>
    </row>
    <row r="29" spans="1:13" ht="12" customHeight="1">
      <c r="A29" s="145"/>
      <c r="B29" s="146"/>
      <c r="C29" s="62"/>
      <c r="D29" s="92"/>
      <c r="E29" s="99">
        <f t="shared" si="0"/>
      </c>
      <c r="F29" s="61"/>
      <c r="G29" s="61"/>
      <c r="H29" s="56"/>
      <c r="I29" s="54"/>
      <c r="J29" s="63"/>
      <c r="K29" s="56"/>
      <c r="L29" s="27"/>
      <c r="M29" s="27"/>
    </row>
    <row r="30" spans="1:13" ht="12" customHeight="1">
      <c r="A30" s="145"/>
      <c r="B30" s="146"/>
      <c r="C30" s="62"/>
      <c r="D30" s="92"/>
      <c r="E30" s="99">
        <f t="shared" si="0"/>
      </c>
      <c r="F30" s="61"/>
      <c r="G30" s="61"/>
      <c r="H30" s="56"/>
      <c r="I30" s="54"/>
      <c r="J30" s="63"/>
      <c r="K30" s="56"/>
      <c r="L30" s="27"/>
      <c r="M30" s="27"/>
    </row>
    <row r="31" spans="1:13" ht="12" customHeight="1">
      <c r="A31" s="145"/>
      <c r="B31" s="146"/>
      <c r="C31" s="62"/>
      <c r="D31" s="92"/>
      <c r="E31" s="99">
        <f t="shared" si="0"/>
      </c>
      <c r="F31" s="61"/>
      <c r="G31" s="61"/>
      <c r="H31" s="56"/>
      <c r="I31" s="54"/>
      <c r="J31" s="63"/>
      <c r="K31" s="56"/>
      <c r="L31" s="27"/>
      <c r="M31" s="27"/>
    </row>
    <row r="32" spans="1:13" ht="12" customHeight="1">
      <c r="A32" s="145"/>
      <c r="B32" s="146"/>
      <c r="C32" s="57"/>
      <c r="D32" s="91"/>
      <c r="E32" s="99">
        <f t="shared" si="0"/>
      </c>
      <c r="F32" s="56"/>
      <c r="G32" s="56"/>
      <c r="H32" s="56"/>
      <c r="I32" s="56"/>
      <c r="J32" s="56"/>
      <c r="K32" s="56"/>
      <c r="L32" s="27"/>
      <c r="M32" s="27"/>
    </row>
    <row r="33" spans="1:13" ht="12" customHeight="1">
      <c r="A33" s="135"/>
      <c r="B33" s="136"/>
      <c r="C33" s="57"/>
      <c r="D33" s="91"/>
      <c r="E33" s="99">
        <f t="shared" si="0"/>
      </c>
      <c r="F33" s="56"/>
      <c r="G33" s="56"/>
      <c r="H33" s="56"/>
      <c r="I33" s="56"/>
      <c r="J33" s="56"/>
      <c r="K33" s="56"/>
      <c r="L33" s="27"/>
      <c r="M33" s="27"/>
    </row>
    <row r="34" spans="1:13" ht="12" customHeight="1">
      <c r="A34" s="135"/>
      <c r="B34" s="136"/>
      <c r="C34" s="57"/>
      <c r="D34" s="91"/>
      <c r="E34" s="99">
        <f t="shared" si="0"/>
      </c>
      <c r="F34" s="56"/>
      <c r="G34" s="56"/>
      <c r="H34" s="56"/>
      <c r="I34" s="56"/>
      <c r="J34" s="56"/>
      <c r="K34" s="56"/>
      <c r="L34" s="27"/>
      <c r="M34" s="27"/>
    </row>
    <row r="35" spans="1:13" ht="12" customHeight="1">
      <c r="A35" s="135"/>
      <c r="B35" s="136"/>
      <c r="C35" s="57"/>
      <c r="D35" s="91"/>
      <c r="E35" s="99">
        <f t="shared" si="0"/>
      </c>
      <c r="F35" s="59"/>
      <c r="G35" s="61"/>
      <c r="H35" s="56"/>
      <c r="I35" s="56"/>
      <c r="J35" s="56"/>
      <c r="K35" s="56"/>
      <c r="L35" s="27"/>
      <c r="M35" s="27"/>
    </row>
    <row r="36" spans="1:11" ht="12" customHeight="1">
      <c r="A36" s="135"/>
      <c r="B36" s="136"/>
      <c r="C36" s="57"/>
      <c r="D36" s="91"/>
      <c r="E36" s="99">
        <f t="shared" si="0"/>
      </c>
      <c r="F36" s="56"/>
      <c r="G36" s="61"/>
      <c r="H36" s="56"/>
      <c r="I36" s="56"/>
      <c r="J36" s="56"/>
      <c r="K36" s="56"/>
    </row>
    <row r="37" spans="1:13" ht="12" customHeight="1">
      <c r="A37" s="135"/>
      <c r="B37" s="136"/>
      <c r="C37" s="57"/>
      <c r="D37" s="91"/>
      <c r="E37" s="99">
        <f t="shared" si="0"/>
      </c>
      <c r="F37" s="56"/>
      <c r="G37" s="61"/>
      <c r="H37" s="56"/>
      <c r="I37" s="58"/>
      <c r="J37" s="56"/>
      <c r="K37" s="56"/>
      <c r="L37" s="27"/>
      <c r="M37" s="27"/>
    </row>
    <row r="38" spans="1:11" ht="12" customHeight="1">
      <c r="A38" s="145"/>
      <c r="B38" s="146"/>
      <c r="C38" s="57"/>
      <c r="D38" s="91"/>
      <c r="E38" s="99">
        <f t="shared" si="0"/>
      </c>
      <c r="F38" s="56"/>
      <c r="G38" s="56"/>
      <c r="H38" s="56"/>
      <c r="I38" s="56"/>
      <c r="J38" s="56"/>
      <c r="K38" s="56"/>
    </row>
    <row r="39" spans="1:11" ht="12" customHeight="1">
      <c r="A39" s="135"/>
      <c r="B39" s="136"/>
      <c r="C39" s="57"/>
      <c r="D39" s="91"/>
      <c r="E39" s="99">
        <f t="shared" si="0"/>
      </c>
      <c r="F39" s="56"/>
      <c r="G39" s="56"/>
      <c r="H39" s="56"/>
      <c r="I39" s="56"/>
      <c r="J39" s="56"/>
      <c r="K39" s="56"/>
    </row>
    <row r="40" spans="1:11" ht="12" customHeight="1">
      <c r="A40" s="135"/>
      <c r="B40" s="136"/>
      <c r="C40" s="57"/>
      <c r="D40" s="91"/>
      <c r="E40" s="99">
        <f t="shared" si="0"/>
      </c>
      <c r="F40" s="56"/>
      <c r="G40" s="56"/>
      <c r="H40" s="56"/>
      <c r="I40" s="58"/>
      <c r="J40" s="56"/>
      <c r="K40" s="56"/>
    </row>
    <row r="41" spans="1:11" ht="12" customHeight="1">
      <c r="A41" s="135"/>
      <c r="B41" s="136"/>
      <c r="C41" s="57"/>
      <c r="D41" s="91"/>
      <c r="E41" s="99">
        <f t="shared" si="0"/>
      </c>
      <c r="F41" s="56"/>
      <c r="G41" s="56"/>
      <c r="H41" s="56"/>
      <c r="I41" s="58"/>
      <c r="J41" s="56"/>
      <c r="K41" s="64"/>
    </row>
    <row r="42" spans="1:11" ht="12" customHeight="1">
      <c r="A42" s="145"/>
      <c r="B42" s="146"/>
      <c r="C42" s="57"/>
      <c r="D42" s="91"/>
      <c r="E42" s="99">
        <f t="shared" si="0"/>
      </c>
      <c r="F42" s="56"/>
      <c r="G42" s="56"/>
      <c r="H42" s="56"/>
      <c r="I42" s="56"/>
      <c r="J42" s="56"/>
      <c r="K42" s="56"/>
    </row>
    <row r="43" spans="1:13" ht="12" customHeight="1">
      <c r="A43" s="135"/>
      <c r="B43" s="136"/>
      <c r="C43" s="55"/>
      <c r="D43" s="89"/>
      <c r="E43" s="99">
        <f t="shared" si="0"/>
      </c>
      <c r="F43" s="56"/>
      <c r="G43" s="56"/>
      <c r="H43" s="56"/>
      <c r="I43" s="56"/>
      <c r="J43" s="56"/>
      <c r="K43" s="56"/>
      <c r="L43" s="27"/>
      <c r="M43" s="27"/>
    </row>
    <row r="44" spans="1:13" ht="12" customHeight="1">
      <c r="A44" s="135"/>
      <c r="B44" s="136"/>
      <c r="C44" s="57"/>
      <c r="D44" s="91"/>
      <c r="E44" s="99">
        <f t="shared" si="0"/>
      </c>
      <c r="F44" s="59"/>
      <c r="G44" s="61"/>
      <c r="H44" s="56"/>
      <c r="I44" s="58"/>
      <c r="J44" s="56"/>
      <c r="K44" s="56"/>
      <c r="L44" s="27"/>
      <c r="M44" s="27"/>
    </row>
    <row r="45" spans="1:11" ht="12" customHeight="1">
      <c r="A45" s="135"/>
      <c r="B45" s="136"/>
      <c r="C45" s="57"/>
      <c r="D45" s="91"/>
      <c r="E45" s="99">
        <f t="shared" si="0"/>
      </c>
      <c r="F45" s="56"/>
      <c r="G45" s="61"/>
      <c r="H45" s="56"/>
      <c r="I45" s="58"/>
      <c r="J45" s="56"/>
      <c r="K45" s="56"/>
    </row>
    <row r="46" spans="1:13" ht="12" customHeight="1">
      <c r="A46" s="135"/>
      <c r="B46" s="136"/>
      <c r="C46" s="57"/>
      <c r="D46" s="91"/>
      <c r="E46" s="99"/>
      <c r="F46" s="59"/>
      <c r="G46" s="61"/>
      <c r="H46" s="56"/>
      <c r="I46" s="58"/>
      <c r="J46" s="56"/>
      <c r="K46" s="56"/>
      <c r="L46" s="27"/>
      <c r="M46" s="27"/>
    </row>
    <row r="47" spans="1:13" ht="12" customHeight="1">
      <c r="A47" s="135"/>
      <c r="B47" s="136"/>
      <c r="C47" s="57"/>
      <c r="D47" s="91"/>
      <c r="E47" s="99"/>
      <c r="F47" s="59"/>
      <c r="G47" s="61"/>
      <c r="H47" s="56"/>
      <c r="I47" s="58"/>
      <c r="J47" s="56"/>
      <c r="K47" s="56"/>
      <c r="L47" s="27"/>
      <c r="M47" s="27"/>
    </row>
    <row r="48" spans="1:11" ht="12" customHeight="1">
      <c r="A48" s="135"/>
      <c r="B48" s="136"/>
      <c r="C48" s="57"/>
      <c r="D48" s="91"/>
      <c r="E48" s="99"/>
      <c r="F48" s="56"/>
      <c r="G48" s="61"/>
      <c r="H48" s="56"/>
      <c r="I48" s="58"/>
      <c r="J48" s="56"/>
      <c r="K48" s="56"/>
    </row>
    <row r="49" spans="1:11" ht="12" customHeight="1">
      <c r="A49" s="145"/>
      <c r="B49" s="146"/>
      <c r="C49" s="57"/>
      <c r="D49" s="91"/>
      <c r="E49" s="99"/>
      <c r="F49" s="56"/>
      <c r="G49" s="56"/>
      <c r="H49" s="56"/>
      <c r="I49" s="56"/>
      <c r="J49" s="56"/>
      <c r="K49" s="56"/>
    </row>
    <row r="50" spans="1:11" ht="12" customHeight="1">
      <c r="A50" s="135"/>
      <c r="B50" s="136"/>
      <c r="C50" s="57"/>
      <c r="D50" s="91"/>
      <c r="E50" s="99"/>
      <c r="F50" s="56"/>
      <c r="G50" s="56"/>
      <c r="H50" s="56"/>
      <c r="I50" s="56"/>
      <c r="J50" s="56"/>
      <c r="K50" s="56"/>
    </row>
    <row r="51" spans="1:11" ht="12" customHeight="1">
      <c r="A51" s="135"/>
      <c r="B51" s="136"/>
      <c r="C51" s="57"/>
      <c r="D51" s="91"/>
      <c r="E51" s="99"/>
      <c r="F51" s="56"/>
      <c r="G51" s="61"/>
      <c r="H51" s="56"/>
      <c r="I51" s="58"/>
      <c r="J51" s="56"/>
      <c r="K51" s="56"/>
    </row>
    <row r="52" spans="1:11" ht="12" customHeight="1">
      <c r="A52" s="135"/>
      <c r="B52" s="136"/>
      <c r="C52" s="57"/>
      <c r="D52" s="91"/>
      <c r="E52" s="99"/>
      <c r="F52" s="56"/>
      <c r="G52" s="61"/>
      <c r="H52" s="56"/>
      <c r="I52" s="58"/>
      <c r="J52" s="56"/>
      <c r="K52" s="56"/>
    </row>
    <row r="53" spans="1:11" ht="12" customHeight="1">
      <c r="A53" s="135"/>
      <c r="B53" s="136"/>
      <c r="C53" s="57"/>
      <c r="D53" s="91"/>
      <c r="E53" s="99"/>
      <c r="F53" s="56"/>
      <c r="G53" s="61"/>
      <c r="H53" s="56"/>
      <c r="I53" s="58"/>
      <c r="J53" s="56"/>
      <c r="K53" s="56"/>
    </row>
    <row r="54" spans="1:11" ht="12" customHeight="1">
      <c r="A54" s="135"/>
      <c r="B54" s="136"/>
      <c r="C54" s="57"/>
      <c r="D54" s="91"/>
      <c r="E54" s="99"/>
      <c r="F54" s="56"/>
      <c r="G54" s="61"/>
      <c r="H54" s="56"/>
      <c r="I54" s="58"/>
      <c r="J54" s="56"/>
      <c r="K54" s="56"/>
    </row>
    <row r="55" spans="1:11" ht="12" customHeight="1">
      <c r="A55" s="135"/>
      <c r="B55" s="136"/>
      <c r="C55" s="57"/>
      <c r="D55" s="91"/>
      <c r="E55" s="99"/>
      <c r="F55" s="56"/>
      <c r="G55" s="61"/>
      <c r="H55" s="56"/>
      <c r="I55" s="58"/>
      <c r="J55" s="56"/>
      <c r="K55" s="56"/>
    </row>
    <row r="56" spans="1:11" ht="12" customHeight="1">
      <c r="A56" s="135"/>
      <c r="B56" s="136"/>
      <c r="C56" s="57"/>
      <c r="D56" s="91"/>
      <c r="E56" s="99"/>
      <c r="F56" s="56"/>
      <c r="G56" s="61"/>
      <c r="H56" s="56"/>
      <c r="I56" s="58"/>
      <c r="J56" s="56"/>
      <c r="K56" s="56"/>
    </row>
    <row r="57" spans="1:11" ht="12" customHeight="1">
      <c r="A57" s="135"/>
      <c r="B57" s="136"/>
      <c r="C57" s="57"/>
      <c r="D57" s="91"/>
      <c r="E57" s="99"/>
      <c r="F57" s="56"/>
      <c r="G57" s="61"/>
      <c r="H57" s="56"/>
      <c r="I57" s="58"/>
      <c r="J57" s="56"/>
      <c r="K57" s="56"/>
    </row>
    <row r="58" spans="1:11" ht="12" customHeight="1">
      <c r="A58" s="135"/>
      <c r="B58" s="136"/>
      <c r="C58" s="57"/>
      <c r="D58" s="91"/>
      <c r="E58" s="99"/>
      <c r="F58" s="56"/>
      <c r="G58" s="61"/>
      <c r="H58" s="56"/>
      <c r="I58" s="58"/>
      <c r="J58" s="56"/>
      <c r="K58" s="56"/>
    </row>
    <row r="59" spans="1:11" ht="12" customHeight="1">
      <c r="A59" s="135"/>
      <c r="B59" s="136"/>
      <c r="C59" s="57"/>
      <c r="D59" s="91"/>
      <c r="E59" s="99"/>
      <c r="F59" s="56"/>
      <c r="G59" s="61"/>
      <c r="H59" s="56"/>
      <c r="I59" s="58"/>
      <c r="J59" s="64"/>
      <c r="K59" s="56"/>
    </row>
    <row r="60" spans="1:11" ht="12" customHeight="1">
      <c r="A60" s="145"/>
      <c r="B60" s="146"/>
      <c r="C60" s="57"/>
      <c r="D60" s="91"/>
      <c r="E60" s="99"/>
      <c r="F60" s="56"/>
      <c r="G60" s="56"/>
      <c r="H60" s="56"/>
      <c r="I60" s="56"/>
      <c r="J60" s="56"/>
      <c r="K60" s="56"/>
    </row>
    <row r="61" spans="1:11" ht="12" customHeight="1">
      <c r="A61" s="135"/>
      <c r="B61" s="136"/>
      <c r="C61" s="57"/>
      <c r="D61" s="91"/>
      <c r="E61" s="99"/>
      <c r="F61" s="56"/>
      <c r="G61" s="56"/>
      <c r="H61" s="56"/>
      <c r="I61" s="56"/>
      <c r="J61" s="56"/>
      <c r="K61" s="56"/>
    </row>
    <row r="62" spans="1:11" ht="12" customHeight="1">
      <c r="A62" s="135"/>
      <c r="B62" s="136"/>
      <c r="C62" s="57"/>
      <c r="D62" s="91"/>
      <c r="E62" s="99"/>
      <c r="F62" s="56"/>
      <c r="G62" s="61"/>
      <c r="H62" s="56"/>
      <c r="I62" s="58"/>
      <c r="J62" s="56"/>
      <c r="K62" s="56"/>
    </row>
    <row r="63" spans="1:11" ht="12" customHeight="1">
      <c r="A63" s="135"/>
      <c r="B63" s="136"/>
      <c r="C63" s="57"/>
      <c r="D63" s="91"/>
      <c r="E63" s="99"/>
      <c r="F63" s="56"/>
      <c r="G63" s="61"/>
      <c r="H63" s="56"/>
      <c r="I63" s="58"/>
      <c r="J63" s="56"/>
      <c r="K63" s="56"/>
    </row>
    <row r="64" spans="1:11" ht="12" customHeight="1">
      <c r="A64" s="135"/>
      <c r="B64" s="136"/>
      <c r="C64" s="57"/>
      <c r="D64" s="91"/>
      <c r="E64" s="99"/>
      <c r="F64" s="56"/>
      <c r="G64" s="61"/>
      <c r="H64" s="56"/>
      <c r="I64" s="58"/>
      <c r="J64" s="56"/>
      <c r="K64" s="56"/>
    </row>
    <row r="65" spans="1:11" ht="12" customHeight="1">
      <c r="A65" s="135"/>
      <c r="B65" s="136"/>
      <c r="C65" s="57"/>
      <c r="D65" s="91"/>
      <c r="E65" s="99"/>
      <c r="F65" s="56"/>
      <c r="G65" s="61"/>
      <c r="H65" s="56"/>
      <c r="I65" s="58"/>
      <c r="J65" s="56"/>
      <c r="K65" s="56"/>
    </row>
    <row r="66" spans="1:11" ht="12" customHeight="1">
      <c r="A66" s="145"/>
      <c r="B66" s="146"/>
      <c r="C66" s="57"/>
      <c r="D66" s="91"/>
      <c r="E66" s="99"/>
      <c r="F66" s="56"/>
      <c r="G66" s="56"/>
      <c r="H66" s="56"/>
      <c r="I66" s="56"/>
      <c r="J66" s="56"/>
      <c r="K66" s="56"/>
    </row>
    <row r="67" spans="1:11" ht="12" customHeight="1">
      <c r="A67" s="145"/>
      <c r="B67" s="146"/>
      <c r="C67" s="57"/>
      <c r="D67" s="91"/>
      <c r="E67" s="99"/>
      <c r="F67" s="56"/>
      <c r="G67" s="56"/>
      <c r="H67" s="56"/>
      <c r="I67" s="56"/>
      <c r="J67" s="56"/>
      <c r="K67" s="56"/>
    </row>
    <row r="68" spans="1:12" ht="22.5">
      <c r="A68" s="120" t="s">
        <v>20</v>
      </c>
      <c r="B68" s="81" t="s">
        <v>33</v>
      </c>
      <c r="C68" s="93">
        <f>SUMIF($E$4:$E$67,"立候補準備",$C$4:$C$67)</f>
        <v>0</v>
      </c>
      <c r="D68" s="91"/>
      <c r="E68" s="99"/>
      <c r="F68" s="56"/>
      <c r="G68" s="56"/>
      <c r="H68" s="56"/>
      <c r="I68" s="56"/>
      <c r="J68" s="56"/>
      <c r="K68" s="56"/>
      <c r="L68" s="27"/>
    </row>
    <row r="69" spans="1:12" ht="22.5">
      <c r="A69" s="137"/>
      <c r="B69" s="81" t="s">
        <v>34</v>
      </c>
      <c r="C69" s="93">
        <f>SUMIF($E$4:$E$67,"選挙運動",$C$4:$C$67)</f>
        <v>0</v>
      </c>
      <c r="D69" s="91"/>
      <c r="E69" s="99"/>
      <c r="F69" s="56"/>
      <c r="G69" s="56"/>
      <c r="H69" s="56"/>
      <c r="I69" s="56"/>
      <c r="J69" s="56"/>
      <c r="K69" s="56"/>
      <c r="L69" s="27"/>
    </row>
    <row r="70" spans="1:16" ht="22.5" customHeight="1">
      <c r="A70" s="121"/>
      <c r="B70" s="32" t="s">
        <v>20</v>
      </c>
      <c r="C70" s="93">
        <f>SUM(C68:C69)</f>
        <v>0</v>
      </c>
      <c r="D70" s="91"/>
      <c r="E70" s="99"/>
      <c r="F70" s="56"/>
      <c r="G70" s="56"/>
      <c r="H70" s="56"/>
      <c r="I70" s="56"/>
      <c r="J70" s="56"/>
      <c r="K70" s="56"/>
      <c r="L70" s="27"/>
      <c r="P70" s="33"/>
    </row>
    <row r="71" spans="1:12" ht="22.5">
      <c r="A71" s="142" t="s">
        <v>7</v>
      </c>
      <c r="B71" s="81" t="s">
        <v>33</v>
      </c>
      <c r="C71" s="57"/>
      <c r="D71" s="91"/>
      <c r="E71" s="99"/>
      <c r="F71" s="56"/>
      <c r="G71" s="56"/>
      <c r="H71" s="56"/>
      <c r="I71" s="56"/>
      <c r="J71" s="56"/>
      <c r="K71" s="56"/>
      <c r="L71" s="27"/>
    </row>
    <row r="72" spans="1:12" ht="22.5">
      <c r="A72" s="143"/>
      <c r="B72" s="81" t="s">
        <v>34</v>
      </c>
      <c r="C72" s="57"/>
      <c r="D72" s="91"/>
      <c r="E72" s="99"/>
      <c r="F72" s="56"/>
      <c r="G72" s="56"/>
      <c r="H72" s="56"/>
      <c r="I72" s="56"/>
      <c r="J72" s="56"/>
      <c r="K72" s="56"/>
      <c r="L72" s="27"/>
    </row>
    <row r="73" spans="1:12" ht="22.5" customHeight="1">
      <c r="A73" s="144"/>
      <c r="B73" s="32" t="s">
        <v>20</v>
      </c>
      <c r="C73" s="93">
        <f>SUM(C71:C72)</f>
        <v>0</v>
      </c>
      <c r="D73" s="91"/>
      <c r="E73" s="99"/>
      <c r="F73" s="56"/>
      <c r="G73" s="56"/>
      <c r="H73" s="56"/>
      <c r="I73" s="56"/>
      <c r="J73" s="56"/>
      <c r="K73" s="56"/>
      <c r="L73" s="27"/>
    </row>
    <row r="74" spans="1:12" ht="22.5">
      <c r="A74" s="147" t="s">
        <v>8</v>
      </c>
      <c r="B74" s="81" t="s">
        <v>33</v>
      </c>
      <c r="C74" s="93">
        <f>SUM(C68,C71)</f>
        <v>0</v>
      </c>
      <c r="D74" s="91"/>
      <c r="E74" s="99"/>
      <c r="F74" s="56"/>
      <c r="G74" s="56"/>
      <c r="H74" s="56"/>
      <c r="I74" s="56"/>
      <c r="J74" s="56"/>
      <c r="K74" s="56"/>
      <c r="L74" s="27"/>
    </row>
    <row r="75" spans="1:12" ht="22.5">
      <c r="A75" s="148"/>
      <c r="B75" s="81" t="s">
        <v>34</v>
      </c>
      <c r="C75" s="93">
        <f>SUM(C69,C72)</f>
        <v>0</v>
      </c>
      <c r="D75" s="91"/>
      <c r="E75" s="99"/>
      <c r="F75" s="56"/>
      <c r="G75" s="56"/>
      <c r="H75" s="56"/>
      <c r="I75" s="56"/>
      <c r="J75" s="56"/>
      <c r="K75" s="56"/>
      <c r="L75" s="27"/>
    </row>
    <row r="76" spans="1:12" ht="22.5" customHeight="1">
      <c r="A76" s="149"/>
      <c r="B76" s="32" t="s">
        <v>20</v>
      </c>
      <c r="C76" s="93">
        <f>SUM(C74:C75)</f>
        <v>0</v>
      </c>
      <c r="D76" s="91"/>
      <c r="E76" s="99"/>
      <c r="F76" s="56"/>
      <c r="G76" s="56"/>
      <c r="H76" s="56"/>
      <c r="I76" s="56"/>
      <c r="J76" s="56"/>
      <c r="K76" s="56"/>
      <c r="L76" s="27"/>
    </row>
    <row r="77" spans="1:110" ht="12">
      <c r="A77" s="83"/>
      <c r="B77" s="77"/>
      <c r="C77" s="37"/>
      <c r="D77" s="37"/>
      <c r="E77" s="77"/>
      <c r="F77" s="37"/>
      <c r="G77" s="37"/>
      <c r="H77" s="37"/>
      <c r="I77" s="37"/>
      <c r="J77" s="37"/>
      <c r="K77" s="37"/>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row>
    <row r="78" spans="1:110" ht="12">
      <c r="A78" s="83"/>
      <c r="B78" s="77"/>
      <c r="C78" s="37"/>
      <c r="D78" s="37"/>
      <c r="E78" s="77"/>
      <c r="F78" s="37"/>
      <c r="G78" s="37"/>
      <c r="H78" s="37"/>
      <c r="I78" s="37"/>
      <c r="J78" s="37"/>
      <c r="K78" s="37"/>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row>
    <row r="79" spans="1:110" ht="12">
      <c r="A79" s="83"/>
      <c r="B79" s="77"/>
      <c r="C79" s="37"/>
      <c r="D79" s="37"/>
      <c r="E79" s="77"/>
      <c r="F79" s="37"/>
      <c r="G79" s="37"/>
      <c r="H79" s="37"/>
      <c r="I79" s="37"/>
      <c r="J79" s="37"/>
      <c r="K79" s="37"/>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row>
    <row r="80" spans="1:110" ht="12">
      <c r="A80" s="83"/>
      <c r="B80" s="77"/>
      <c r="C80" s="37"/>
      <c r="D80" s="37"/>
      <c r="E80" s="77"/>
      <c r="F80" s="37"/>
      <c r="G80" s="37"/>
      <c r="H80" s="37"/>
      <c r="I80" s="37"/>
      <c r="J80" s="37"/>
      <c r="K80" s="37"/>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row>
    <row r="81" spans="1:110" ht="12">
      <c r="A81" s="83"/>
      <c r="B81" s="77"/>
      <c r="C81" s="37"/>
      <c r="D81" s="37"/>
      <c r="E81" s="77"/>
      <c r="F81" s="37"/>
      <c r="G81" s="37"/>
      <c r="H81" s="37"/>
      <c r="I81" s="37"/>
      <c r="J81" s="37"/>
      <c r="K81" s="37"/>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row>
    <row r="82" spans="1:110" ht="12">
      <c r="A82" s="83"/>
      <c r="B82" s="77"/>
      <c r="C82" s="37"/>
      <c r="D82" s="37"/>
      <c r="E82" s="77"/>
      <c r="F82" s="37"/>
      <c r="G82" s="37"/>
      <c r="H82" s="37"/>
      <c r="I82" s="37"/>
      <c r="J82" s="37"/>
      <c r="K82" s="37"/>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row>
    <row r="83" spans="1:110" ht="12">
      <c r="A83" s="83"/>
      <c r="B83" s="77"/>
      <c r="C83" s="37"/>
      <c r="D83" s="37"/>
      <c r="E83" s="77"/>
      <c r="F83" s="37"/>
      <c r="G83" s="37"/>
      <c r="H83" s="37"/>
      <c r="I83" s="37"/>
      <c r="J83" s="37"/>
      <c r="K83" s="37"/>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row>
    <row r="84" spans="1:110" ht="12">
      <c r="A84" s="83"/>
      <c r="B84" s="77"/>
      <c r="C84" s="37"/>
      <c r="D84" s="37"/>
      <c r="E84" s="77"/>
      <c r="F84" s="37"/>
      <c r="G84" s="37"/>
      <c r="H84" s="37"/>
      <c r="I84" s="37"/>
      <c r="J84" s="37"/>
      <c r="K84" s="37"/>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row>
    <row r="85" spans="1:110" ht="12">
      <c r="A85" s="83"/>
      <c r="B85" s="77"/>
      <c r="C85" s="37"/>
      <c r="D85" s="37"/>
      <c r="E85" s="77"/>
      <c r="F85" s="37"/>
      <c r="G85" s="37"/>
      <c r="H85" s="37"/>
      <c r="I85" s="37"/>
      <c r="J85" s="37"/>
      <c r="K85" s="37"/>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row>
    <row r="86" spans="1:110" ht="12">
      <c r="A86" s="83"/>
      <c r="B86" s="77"/>
      <c r="C86" s="37"/>
      <c r="D86" s="37"/>
      <c r="E86" s="77"/>
      <c r="F86" s="37"/>
      <c r="G86" s="37"/>
      <c r="H86" s="37"/>
      <c r="I86" s="37"/>
      <c r="J86" s="37"/>
      <c r="K86" s="37"/>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row>
    <row r="87" spans="1:110" ht="12">
      <c r="A87" s="83"/>
      <c r="B87" s="77"/>
      <c r="C87" s="37"/>
      <c r="D87" s="37"/>
      <c r="E87" s="77"/>
      <c r="F87" s="37"/>
      <c r="G87" s="37"/>
      <c r="H87" s="37"/>
      <c r="I87" s="37"/>
      <c r="J87" s="37"/>
      <c r="K87" s="37"/>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row>
    <row r="88" spans="1:110" ht="12">
      <c r="A88" s="83"/>
      <c r="B88" s="77"/>
      <c r="C88" s="37"/>
      <c r="D88" s="37"/>
      <c r="E88" s="77"/>
      <c r="F88" s="37"/>
      <c r="G88" s="37"/>
      <c r="H88" s="37"/>
      <c r="I88" s="37"/>
      <c r="J88" s="37"/>
      <c r="K88" s="37"/>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row>
    <row r="89" spans="1:110" ht="12">
      <c r="A89" s="83"/>
      <c r="B89" s="77"/>
      <c r="C89" s="37"/>
      <c r="D89" s="37"/>
      <c r="E89" s="77"/>
      <c r="F89" s="37"/>
      <c r="G89" s="37"/>
      <c r="H89" s="37"/>
      <c r="I89" s="37"/>
      <c r="J89" s="37"/>
      <c r="K89" s="37"/>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row>
    <row r="90" spans="1:110" ht="12">
      <c r="A90" s="83"/>
      <c r="B90" s="77"/>
      <c r="C90" s="37"/>
      <c r="D90" s="37"/>
      <c r="E90" s="77"/>
      <c r="F90" s="37"/>
      <c r="G90" s="37"/>
      <c r="H90" s="37"/>
      <c r="I90" s="37"/>
      <c r="J90" s="37"/>
      <c r="K90" s="37"/>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row>
    <row r="91" spans="1:110" ht="12">
      <c r="A91" s="84"/>
      <c r="B91" s="77"/>
      <c r="C91" s="37"/>
      <c r="D91" s="37"/>
      <c r="E91" s="77"/>
      <c r="F91" s="37"/>
      <c r="G91" s="37"/>
      <c r="H91" s="37"/>
      <c r="I91" s="37"/>
      <c r="J91" s="37"/>
      <c r="K91" s="37"/>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row>
    <row r="92" spans="1:110" ht="12">
      <c r="A92" s="76"/>
      <c r="B92" s="76"/>
      <c r="C92" s="21"/>
      <c r="D92" s="21"/>
      <c r="E92" s="76"/>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row>
    <row r="93" spans="1:110" ht="12">
      <c r="A93" s="76"/>
      <c r="B93" s="76"/>
      <c r="C93" s="21"/>
      <c r="D93" s="21"/>
      <c r="E93" s="76"/>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row>
    <row r="94" spans="1:110" ht="12">
      <c r="A94" s="76"/>
      <c r="B94" s="76"/>
      <c r="C94" s="21"/>
      <c r="D94" s="21"/>
      <c r="E94" s="76"/>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row>
    <row r="95" spans="1:110" ht="12">
      <c r="A95" s="76"/>
      <c r="B95" s="76"/>
      <c r="C95" s="21"/>
      <c r="D95" s="21"/>
      <c r="E95" s="76"/>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row>
  </sheetData>
  <sheetProtection/>
  <mergeCells count="73">
    <mergeCell ref="A30:B30"/>
    <mergeCell ref="A27:B27"/>
    <mergeCell ref="A28:B28"/>
    <mergeCell ref="A36:B36"/>
    <mergeCell ref="A14:B14"/>
    <mergeCell ref="A21:B21"/>
    <mergeCell ref="A20:B20"/>
    <mergeCell ref="A18:B18"/>
    <mergeCell ref="A19:B19"/>
    <mergeCell ref="A2:B3"/>
    <mergeCell ref="A9:B9"/>
    <mergeCell ref="A16:B16"/>
    <mergeCell ref="A10:B10"/>
    <mergeCell ref="A17:B17"/>
    <mergeCell ref="A4:B4"/>
    <mergeCell ref="A8:B8"/>
    <mergeCell ref="A40:B40"/>
    <mergeCell ref="A42:B42"/>
    <mergeCell ref="A5:B5"/>
    <mergeCell ref="A32:B32"/>
    <mergeCell ref="A35:B35"/>
    <mergeCell ref="A6:B6"/>
    <mergeCell ref="A34:B34"/>
    <mergeCell ref="A7:B7"/>
    <mergeCell ref="A11:B11"/>
    <mergeCell ref="A24:B24"/>
    <mergeCell ref="A38:B38"/>
    <mergeCell ref="A31:B31"/>
    <mergeCell ref="J2:J3"/>
    <mergeCell ref="A12:B12"/>
    <mergeCell ref="A13:B13"/>
    <mergeCell ref="A37:B37"/>
    <mergeCell ref="A23:B23"/>
    <mergeCell ref="A33:B33"/>
    <mergeCell ref="A29:B29"/>
    <mergeCell ref="A22:B22"/>
    <mergeCell ref="A39:B39"/>
    <mergeCell ref="A54:B54"/>
    <mergeCell ref="A26:B26"/>
    <mergeCell ref="K2:K3"/>
    <mergeCell ref="F2:F3"/>
    <mergeCell ref="E2:E3"/>
    <mergeCell ref="G2:I2"/>
    <mergeCell ref="A15:B15"/>
    <mergeCell ref="A47:B47"/>
    <mergeCell ref="A43:B43"/>
    <mergeCell ref="A74:A76"/>
    <mergeCell ref="A66:B66"/>
    <mergeCell ref="A52:B52"/>
    <mergeCell ref="A62:B62"/>
    <mergeCell ref="A67:B67"/>
    <mergeCell ref="A61:B61"/>
    <mergeCell ref="A63:B63"/>
    <mergeCell ref="A64:B64"/>
    <mergeCell ref="A60:B60"/>
    <mergeCell ref="A53:B53"/>
    <mergeCell ref="C2:D3"/>
    <mergeCell ref="A55:B55"/>
    <mergeCell ref="A56:B56"/>
    <mergeCell ref="A57:B57"/>
    <mergeCell ref="A58:B58"/>
    <mergeCell ref="A71:A73"/>
    <mergeCell ref="A48:B48"/>
    <mergeCell ref="A49:B49"/>
    <mergeCell ref="A51:B51"/>
    <mergeCell ref="A50:B50"/>
    <mergeCell ref="A41:B41"/>
    <mergeCell ref="A44:B44"/>
    <mergeCell ref="A46:B46"/>
    <mergeCell ref="A59:B59"/>
    <mergeCell ref="A65:B65"/>
    <mergeCell ref="A68:A70"/>
    <mergeCell ref="A45:B45"/>
  </mergeCells>
  <conditionalFormatting sqref="C68:C70 C73:C76">
    <cfRule type="cellIs" priority="1" dxfId="4" operator="equal" stopIfTrue="1">
      <formula>0</formula>
    </cfRule>
  </conditionalFormatting>
  <printOptions/>
  <pageMargins left="0.4330708661417323" right="0.3937007874015748" top="0.7874015748031497" bottom="0.3937007874015748" header="0.5118110236220472" footer="0.5118110236220472"/>
  <pageSetup horizontalDpi="600" verticalDpi="600" orientation="landscape" paperSize="9" r:id="rId1"/>
  <headerFooter alignWithMargins="0">
    <oddHeader>&amp;R&amp;P/&amp;N</oddHeader>
    <oddFooter>&amp;R
</oddFooter>
  </headerFooter>
</worksheet>
</file>

<file path=xl/worksheets/sheet3.xml><?xml version="1.0" encoding="utf-8"?>
<worksheet xmlns="http://schemas.openxmlformats.org/spreadsheetml/2006/main" xmlns:r="http://schemas.openxmlformats.org/officeDocument/2006/relationships">
  <dimension ref="A1:DF57"/>
  <sheetViews>
    <sheetView zoomScalePageLayoutView="0" workbookViewId="0" topLeftCell="A1">
      <selection activeCell="K13" sqref="K13"/>
    </sheetView>
  </sheetViews>
  <sheetFormatPr defaultColWidth="8.625" defaultRowHeight="12.75"/>
  <cols>
    <col min="1" max="1" width="2.75390625" style="28" customWidth="1"/>
    <col min="2" max="2" width="12.25390625" style="28" customWidth="1"/>
    <col min="3" max="3" width="12.25390625" style="29" customWidth="1"/>
    <col min="4" max="4" width="1.75390625" style="29" customWidth="1"/>
    <col min="5" max="5" width="11.875" style="28" customWidth="1"/>
    <col min="6" max="6" width="14.125" style="28" customWidth="1"/>
    <col min="7" max="7" width="29.625" style="28" customWidth="1"/>
    <col min="8" max="8" width="17.00390625" style="28" customWidth="1"/>
    <col min="9" max="9" width="11.375" style="28" customWidth="1"/>
    <col min="10" max="10" width="18.625" style="28" customWidth="1"/>
    <col min="11" max="11" width="15.125" style="28" customWidth="1"/>
    <col min="12" max="12" width="21.00390625" style="28" customWidth="1"/>
    <col min="13" max="13" width="7.00390625" style="28" customWidth="1"/>
    <col min="14" max="15" width="8.625" style="28" customWidth="1"/>
    <col min="16" max="16" width="10.75390625" style="28" bestFit="1" customWidth="1"/>
    <col min="17" max="16384" width="8.625" style="28" customWidth="1"/>
  </cols>
  <sheetData>
    <row r="1" spans="1:13" ht="12" customHeight="1">
      <c r="A1" s="24" t="s">
        <v>93</v>
      </c>
      <c r="B1" s="24"/>
      <c r="C1" s="25"/>
      <c r="D1" s="25"/>
      <c r="E1" s="26"/>
      <c r="F1" s="26"/>
      <c r="G1" s="26"/>
      <c r="H1" s="26"/>
      <c r="I1" s="26"/>
      <c r="J1" s="26"/>
      <c r="K1" s="26"/>
      <c r="L1" s="27"/>
      <c r="M1" s="27"/>
    </row>
    <row r="2" spans="1:12" ht="22.5" customHeight="1">
      <c r="A2" s="122" t="s">
        <v>35</v>
      </c>
      <c r="B2" s="122"/>
      <c r="C2" s="122"/>
      <c r="D2" s="122"/>
      <c r="E2" s="154" t="s">
        <v>36</v>
      </c>
      <c r="F2" s="155"/>
      <c r="G2" s="8" t="s">
        <v>37</v>
      </c>
      <c r="H2" s="154" t="s">
        <v>38</v>
      </c>
      <c r="I2" s="155"/>
      <c r="J2" s="154" t="s">
        <v>39</v>
      </c>
      <c r="K2" s="155"/>
      <c r="L2" s="27"/>
    </row>
    <row r="3" spans="1:12" ht="22.5" customHeight="1">
      <c r="A3" s="122"/>
      <c r="B3" s="122"/>
      <c r="C3" s="122"/>
      <c r="D3" s="122"/>
      <c r="E3" s="156" t="s">
        <v>41</v>
      </c>
      <c r="F3" s="157"/>
      <c r="G3" s="106"/>
      <c r="H3" s="158"/>
      <c r="I3" s="159"/>
      <c r="J3" s="160">
        <f>IF(OR(G3="",H3=""),"",G3*H3)</f>
      </c>
      <c r="K3" s="161"/>
      <c r="L3" s="27"/>
    </row>
    <row r="4" spans="1:12" ht="22.5" customHeight="1">
      <c r="A4" s="122"/>
      <c r="B4" s="122"/>
      <c r="C4" s="122"/>
      <c r="D4" s="122"/>
      <c r="E4" s="156" t="s">
        <v>40</v>
      </c>
      <c r="F4" s="157"/>
      <c r="G4" s="102"/>
      <c r="H4" s="168"/>
      <c r="I4" s="169"/>
      <c r="J4" s="160">
        <f>IF(OR(G4="",H4=""),"",G4*H4)</f>
      </c>
      <c r="K4" s="161"/>
      <c r="L4" s="27"/>
    </row>
    <row r="5" spans="1:12" ht="22.5" customHeight="1">
      <c r="A5" s="122"/>
      <c r="B5" s="122"/>
      <c r="C5" s="122"/>
      <c r="D5" s="122"/>
      <c r="E5" s="154" t="s">
        <v>6</v>
      </c>
      <c r="F5" s="155"/>
      <c r="G5" s="45"/>
      <c r="H5" s="162"/>
      <c r="I5" s="163"/>
      <c r="J5" s="164">
        <f>SUM(J3:K4)</f>
        <v>0</v>
      </c>
      <c r="K5" s="165"/>
      <c r="L5" s="27"/>
    </row>
    <row r="6" ht="12" customHeight="1"/>
    <row r="7" spans="1:8" ht="12" customHeight="1">
      <c r="A7" s="26" t="s">
        <v>42</v>
      </c>
      <c r="B7" s="26"/>
      <c r="C7" s="25"/>
      <c r="D7" s="25"/>
      <c r="E7" s="26"/>
      <c r="F7" s="26"/>
      <c r="G7" s="26"/>
      <c r="H7" s="26"/>
    </row>
    <row r="8" spans="1:8" ht="12" customHeight="1">
      <c r="A8" s="26"/>
      <c r="B8" s="26"/>
      <c r="C8" s="25"/>
      <c r="D8" s="25"/>
      <c r="E8" s="26"/>
      <c r="F8" s="26"/>
      <c r="G8" s="26"/>
      <c r="H8" s="26"/>
    </row>
    <row r="9" spans="2:8" ht="12" customHeight="1">
      <c r="B9" s="26" t="s">
        <v>126</v>
      </c>
      <c r="C9" s="25"/>
      <c r="D9" s="25"/>
      <c r="E9" s="26"/>
      <c r="F9" s="26"/>
      <c r="G9" s="26"/>
      <c r="H9" s="26"/>
    </row>
    <row r="10" spans="1:8" ht="12" customHeight="1">
      <c r="A10" s="26"/>
      <c r="B10" s="26"/>
      <c r="C10" s="25"/>
      <c r="D10" s="25"/>
      <c r="E10" s="26"/>
      <c r="F10" s="26"/>
      <c r="G10" s="26"/>
      <c r="H10" s="26"/>
    </row>
    <row r="11" spans="1:8" ht="12" customHeight="1">
      <c r="A11" s="26"/>
      <c r="B11" s="26"/>
      <c r="C11" s="25"/>
      <c r="D11" s="25"/>
      <c r="E11" s="26" t="s">
        <v>21</v>
      </c>
      <c r="F11" s="35" t="s">
        <v>1</v>
      </c>
      <c r="G11" s="28" t="s">
        <v>97</v>
      </c>
      <c r="H11" s="26"/>
    </row>
    <row r="12" spans="1:8" ht="12" customHeight="1">
      <c r="A12" s="26"/>
      <c r="B12" s="26"/>
      <c r="C12" s="25"/>
      <c r="D12" s="25"/>
      <c r="E12" s="26"/>
      <c r="F12" s="35"/>
      <c r="H12" s="26"/>
    </row>
    <row r="13" spans="1:8" ht="12" customHeight="1">
      <c r="A13" s="26"/>
      <c r="B13" s="26"/>
      <c r="C13" s="25"/>
      <c r="D13" s="25"/>
      <c r="E13" s="26"/>
      <c r="F13" s="35" t="s">
        <v>2</v>
      </c>
      <c r="H13" s="35" t="s">
        <v>22</v>
      </c>
    </row>
    <row r="14" spans="1:8" ht="12" customHeight="1">
      <c r="A14" s="26"/>
      <c r="B14" s="26"/>
      <c r="C14" s="25"/>
      <c r="D14" s="25"/>
      <c r="E14" s="26"/>
      <c r="F14" s="26"/>
      <c r="G14" s="34"/>
      <c r="H14" s="35"/>
    </row>
    <row r="15" spans="1:8" ht="12" customHeight="1">
      <c r="A15" s="26"/>
      <c r="B15" s="26"/>
      <c r="C15" s="25"/>
      <c r="D15" s="25"/>
      <c r="E15" s="26"/>
      <c r="F15" s="26"/>
      <c r="G15" s="34"/>
      <c r="H15" s="35"/>
    </row>
    <row r="16" spans="1:11" ht="12">
      <c r="A16" s="10" t="s">
        <v>43</v>
      </c>
      <c r="B16" s="10"/>
      <c r="C16" s="11"/>
      <c r="D16" s="11"/>
      <c r="E16" s="10"/>
      <c r="F16" s="10"/>
      <c r="G16" s="10"/>
      <c r="H16" s="10"/>
      <c r="I16" s="10"/>
      <c r="J16" s="10"/>
      <c r="K16" s="10"/>
    </row>
    <row r="17" spans="1:11" ht="12">
      <c r="A17" s="14" t="s">
        <v>44</v>
      </c>
      <c r="B17" s="166" t="s">
        <v>49</v>
      </c>
      <c r="C17" s="166"/>
      <c r="D17" s="166"/>
      <c r="E17" s="166"/>
      <c r="F17" s="166"/>
      <c r="G17" s="166"/>
      <c r="H17" s="166"/>
      <c r="I17" s="166"/>
      <c r="J17" s="166"/>
      <c r="K17" s="166"/>
    </row>
    <row r="18" spans="1:11" ht="12">
      <c r="A18" s="14"/>
      <c r="B18" s="166"/>
      <c r="C18" s="166"/>
      <c r="D18" s="166"/>
      <c r="E18" s="166"/>
      <c r="F18" s="166"/>
      <c r="G18" s="166"/>
      <c r="H18" s="166"/>
      <c r="I18" s="166"/>
      <c r="J18" s="166"/>
      <c r="K18" s="166"/>
    </row>
    <row r="19" spans="1:11" ht="12">
      <c r="A19" s="14" t="s">
        <v>50</v>
      </c>
      <c r="B19" s="10" t="s">
        <v>51</v>
      </c>
      <c r="C19" s="11"/>
      <c r="D19" s="11"/>
      <c r="E19" s="10"/>
      <c r="F19" s="10"/>
      <c r="G19" s="10"/>
      <c r="H19" s="10"/>
      <c r="I19" s="10"/>
      <c r="J19" s="10"/>
      <c r="K19" s="10"/>
    </row>
    <row r="20" spans="1:11" ht="12">
      <c r="A20" s="14" t="s">
        <v>52</v>
      </c>
      <c r="B20" s="10" t="s">
        <v>53</v>
      </c>
      <c r="C20" s="11"/>
      <c r="D20" s="11"/>
      <c r="E20" s="10"/>
      <c r="F20" s="10"/>
      <c r="G20" s="10"/>
      <c r="H20" s="10"/>
      <c r="I20" s="10"/>
      <c r="J20" s="10"/>
      <c r="K20" s="10"/>
    </row>
    <row r="21" spans="1:11" ht="12">
      <c r="A21" s="14" t="s">
        <v>55</v>
      </c>
      <c r="B21" s="40" t="s">
        <v>54</v>
      </c>
      <c r="C21" s="39"/>
      <c r="D21" s="39"/>
      <c r="E21" s="39"/>
      <c r="F21" s="39"/>
      <c r="G21" s="39"/>
      <c r="H21" s="39"/>
      <c r="I21" s="39"/>
      <c r="J21" s="39"/>
      <c r="K21" s="39"/>
    </row>
    <row r="22" spans="1:11" ht="12">
      <c r="A22" s="14" t="s">
        <v>56</v>
      </c>
      <c r="B22" s="10" t="s">
        <v>57</v>
      </c>
      <c r="C22" s="11"/>
      <c r="D22" s="11"/>
      <c r="E22" s="10"/>
      <c r="F22" s="10"/>
      <c r="G22" s="10"/>
      <c r="H22" s="10"/>
      <c r="I22" s="10"/>
      <c r="J22" s="10"/>
      <c r="K22" s="10"/>
    </row>
    <row r="23" spans="1:11" ht="12">
      <c r="A23" s="14" t="s">
        <v>58</v>
      </c>
      <c r="B23" s="167" t="s">
        <v>106</v>
      </c>
      <c r="C23" s="167"/>
      <c r="D23" s="167"/>
      <c r="E23" s="167"/>
      <c r="F23" s="167"/>
      <c r="G23" s="167"/>
      <c r="H23" s="167"/>
      <c r="I23" s="167"/>
      <c r="J23" s="167"/>
      <c r="K23" s="167"/>
    </row>
    <row r="24" spans="1:11" ht="12">
      <c r="A24" s="14"/>
      <c r="B24" s="167"/>
      <c r="C24" s="167"/>
      <c r="D24" s="167"/>
      <c r="E24" s="167"/>
      <c r="F24" s="167"/>
      <c r="G24" s="167"/>
      <c r="H24" s="167"/>
      <c r="I24" s="167"/>
      <c r="J24" s="167"/>
      <c r="K24" s="167"/>
    </row>
    <row r="25" spans="1:11" ht="12">
      <c r="A25" s="14" t="s">
        <v>59</v>
      </c>
      <c r="B25" s="13" t="s">
        <v>60</v>
      </c>
      <c r="C25" s="11"/>
      <c r="D25" s="11"/>
      <c r="E25" s="10"/>
      <c r="F25" s="10"/>
      <c r="G25" s="10"/>
      <c r="H25" s="10"/>
      <c r="I25" s="10"/>
      <c r="J25" s="10"/>
      <c r="K25" s="10"/>
    </row>
    <row r="26" spans="1:11" ht="12">
      <c r="A26" s="14" t="s">
        <v>61</v>
      </c>
      <c r="B26" s="166" t="s">
        <v>77</v>
      </c>
      <c r="C26" s="166"/>
      <c r="D26" s="166"/>
      <c r="E26" s="166"/>
      <c r="F26" s="166"/>
      <c r="G26" s="166"/>
      <c r="H26" s="166"/>
      <c r="I26" s="166"/>
      <c r="J26" s="166"/>
      <c r="K26" s="166"/>
    </row>
    <row r="27" spans="1:11" ht="12">
      <c r="A27" s="14"/>
      <c r="B27" s="166"/>
      <c r="C27" s="166"/>
      <c r="D27" s="166"/>
      <c r="E27" s="166"/>
      <c r="F27" s="166"/>
      <c r="G27" s="166"/>
      <c r="H27" s="166"/>
      <c r="I27" s="166"/>
      <c r="J27" s="166"/>
      <c r="K27" s="166"/>
    </row>
    <row r="28" spans="1:11" ht="12">
      <c r="A28" s="14" t="s">
        <v>62</v>
      </c>
      <c r="B28" s="166" t="s">
        <v>63</v>
      </c>
      <c r="C28" s="166"/>
      <c r="D28" s="166"/>
      <c r="E28" s="166"/>
      <c r="F28" s="166"/>
      <c r="G28" s="166"/>
      <c r="H28" s="166"/>
      <c r="I28" s="166"/>
      <c r="J28" s="166"/>
      <c r="K28" s="166"/>
    </row>
    <row r="29" spans="1:11" ht="12">
      <c r="A29" s="14"/>
      <c r="B29" s="166"/>
      <c r="C29" s="166"/>
      <c r="D29" s="166"/>
      <c r="E29" s="166"/>
      <c r="F29" s="166"/>
      <c r="G29" s="166"/>
      <c r="H29" s="166"/>
      <c r="I29" s="166"/>
      <c r="J29" s="166"/>
      <c r="K29" s="166"/>
    </row>
    <row r="30" spans="1:11" ht="12">
      <c r="A30" s="14" t="s">
        <v>65</v>
      </c>
      <c r="B30" s="10" t="s">
        <v>64</v>
      </c>
      <c r="C30" s="11"/>
      <c r="D30" s="11"/>
      <c r="E30" s="10"/>
      <c r="F30" s="10"/>
      <c r="G30" s="10"/>
      <c r="H30" s="10"/>
      <c r="I30" s="10"/>
      <c r="J30" s="10"/>
      <c r="K30" s="10"/>
    </row>
    <row r="31" spans="1:11" ht="12">
      <c r="A31" s="14" t="s">
        <v>66</v>
      </c>
      <c r="B31" s="10" t="s">
        <v>67</v>
      </c>
      <c r="C31" s="11"/>
      <c r="D31" s="11"/>
      <c r="E31" s="10"/>
      <c r="F31" s="10"/>
      <c r="G31" s="10"/>
      <c r="H31" s="10"/>
      <c r="I31" s="10"/>
      <c r="J31" s="10"/>
      <c r="K31" s="10"/>
    </row>
    <row r="32" spans="1:11" ht="12">
      <c r="A32" s="14" t="s">
        <v>68</v>
      </c>
      <c r="B32" s="40" t="s">
        <v>69</v>
      </c>
      <c r="C32" s="40"/>
      <c r="D32" s="40"/>
      <c r="E32" s="40"/>
      <c r="F32" s="40"/>
      <c r="G32" s="40"/>
      <c r="H32" s="40"/>
      <c r="I32" s="40"/>
      <c r="J32" s="40"/>
      <c r="K32" s="40"/>
    </row>
    <row r="33" spans="1:11" ht="12">
      <c r="A33" s="14" t="s">
        <v>70</v>
      </c>
      <c r="B33" s="166" t="s">
        <v>71</v>
      </c>
      <c r="C33" s="166"/>
      <c r="D33" s="166"/>
      <c r="E33" s="166"/>
      <c r="F33" s="166"/>
      <c r="G33" s="166"/>
      <c r="H33" s="166"/>
      <c r="I33" s="166"/>
      <c r="J33" s="166"/>
      <c r="K33" s="166"/>
    </row>
    <row r="34" spans="1:11" ht="12">
      <c r="A34" s="14"/>
      <c r="B34" s="166"/>
      <c r="C34" s="166"/>
      <c r="D34" s="166"/>
      <c r="E34" s="166"/>
      <c r="F34" s="166"/>
      <c r="G34" s="166"/>
      <c r="H34" s="166"/>
      <c r="I34" s="166"/>
      <c r="J34" s="166"/>
      <c r="K34" s="166"/>
    </row>
    <row r="35" spans="1:11" ht="12" customHeight="1">
      <c r="A35" s="14" t="s">
        <v>72</v>
      </c>
      <c r="B35" s="40" t="s">
        <v>105</v>
      </c>
      <c r="C35" s="39"/>
      <c r="D35" s="39"/>
      <c r="E35" s="39"/>
      <c r="F35" s="39"/>
      <c r="G35" s="39"/>
      <c r="H35" s="39"/>
      <c r="I35" s="39"/>
      <c r="J35" s="39"/>
      <c r="K35" s="39"/>
    </row>
    <row r="36" spans="1:11" ht="12">
      <c r="A36" s="14" t="s">
        <v>73</v>
      </c>
      <c r="B36" s="166" t="s">
        <v>74</v>
      </c>
      <c r="C36" s="166"/>
      <c r="D36" s="166"/>
      <c r="E36" s="166"/>
      <c r="F36" s="166"/>
      <c r="G36" s="166"/>
      <c r="H36" s="166"/>
      <c r="I36" s="166"/>
      <c r="J36" s="166"/>
      <c r="K36" s="166"/>
    </row>
    <row r="37" spans="1:11" ht="12">
      <c r="A37" s="14"/>
      <c r="B37" s="166"/>
      <c r="C37" s="166"/>
      <c r="D37" s="166"/>
      <c r="E37" s="166"/>
      <c r="F37" s="166"/>
      <c r="G37" s="166"/>
      <c r="H37" s="166"/>
      <c r="I37" s="166"/>
      <c r="J37" s="166"/>
      <c r="K37" s="166"/>
    </row>
    <row r="38" spans="1:11" ht="12">
      <c r="A38" s="14" t="s">
        <v>75</v>
      </c>
      <c r="B38" s="10" t="s">
        <v>76</v>
      </c>
      <c r="C38" s="11"/>
      <c r="D38" s="11"/>
      <c r="E38" s="10"/>
      <c r="F38" s="10"/>
      <c r="G38" s="10"/>
      <c r="H38" s="10"/>
      <c r="I38" s="10"/>
      <c r="J38" s="10"/>
      <c r="K38" s="10"/>
    </row>
    <row r="39" spans="1:110" ht="12">
      <c r="A39" s="36"/>
      <c r="B39" s="37"/>
      <c r="C39" s="37"/>
      <c r="D39" s="37"/>
      <c r="E39" s="37"/>
      <c r="F39" s="37"/>
      <c r="G39" s="37"/>
      <c r="H39" s="37"/>
      <c r="I39" s="37"/>
      <c r="J39" s="37"/>
      <c r="K39" s="37"/>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row>
    <row r="40" spans="1:110" ht="12">
      <c r="A40" s="36"/>
      <c r="B40" s="37"/>
      <c r="C40" s="37"/>
      <c r="D40" s="37"/>
      <c r="E40" s="37"/>
      <c r="F40" s="37"/>
      <c r="G40" s="37"/>
      <c r="H40" s="37"/>
      <c r="I40" s="37"/>
      <c r="J40" s="37"/>
      <c r="K40" s="37"/>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row>
    <row r="41" spans="1:110" ht="12">
      <c r="A41" s="36"/>
      <c r="B41" s="37"/>
      <c r="C41" s="37"/>
      <c r="D41" s="37"/>
      <c r="E41" s="37"/>
      <c r="F41" s="37"/>
      <c r="G41" s="37"/>
      <c r="H41" s="37"/>
      <c r="I41" s="37"/>
      <c r="J41" s="37"/>
      <c r="K41" s="37"/>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row>
    <row r="42" spans="1:110" ht="12">
      <c r="A42" s="36"/>
      <c r="B42" s="37"/>
      <c r="C42" s="37"/>
      <c r="D42" s="37"/>
      <c r="E42" s="37"/>
      <c r="F42" s="37"/>
      <c r="G42" s="37"/>
      <c r="H42" s="37"/>
      <c r="I42" s="37"/>
      <c r="J42" s="37"/>
      <c r="K42" s="37"/>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row>
    <row r="43" spans="1:110" ht="12">
      <c r="A43" s="36"/>
      <c r="B43" s="37"/>
      <c r="C43" s="37"/>
      <c r="D43" s="37"/>
      <c r="E43" s="37"/>
      <c r="F43" s="37"/>
      <c r="G43" s="37"/>
      <c r="H43" s="37"/>
      <c r="I43" s="37"/>
      <c r="J43" s="37"/>
      <c r="K43" s="37"/>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row>
    <row r="44" spans="1:110" ht="12">
      <c r="A44" s="36"/>
      <c r="B44" s="37"/>
      <c r="C44" s="37"/>
      <c r="D44" s="37"/>
      <c r="E44" s="37"/>
      <c r="F44" s="37"/>
      <c r="G44" s="37"/>
      <c r="H44" s="37"/>
      <c r="I44" s="37"/>
      <c r="J44" s="37"/>
      <c r="K44" s="37"/>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row>
    <row r="45" spans="1:110" ht="12">
      <c r="A45" s="36"/>
      <c r="B45" s="37"/>
      <c r="C45" s="37"/>
      <c r="D45" s="37"/>
      <c r="E45" s="37"/>
      <c r="F45" s="37"/>
      <c r="G45" s="37"/>
      <c r="H45" s="37"/>
      <c r="I45" s="37"/>
      <c r="J45" s="37"/>
      <c r="K45" s="37"/>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row>
    <row r="46" spans="1:110" ht="12">
      <c r="A46" s="36"/>
      <c r="B46" s="37"/>
      <c r="C46" s="37"/>
      <c r="D46" s="37"/>
      <c r="E46" s="37"/>
      <c r="F46" s="37"/>
      <c r="G46" s="37"/>
      <c r="H46" s="37"/>
      <c r="I46" s="37"/>
      <c r="J46" s="37"/>
      <c r="K46" s="37"/>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row>
    <row r="47" spans="1:110" ht="12">
      <c r="A47" s="36"/>
      <c r="B47" s="37"/>
      <c r="C47" s="37"/>
      <c r="D47" s="37"/>
      <c r="E47" s="37"/>
      <c r="F47" s="37"/>
      <c r="G47" s="37"/>
      <c r="H47" s="37"/>
      <c r="I47" s="37"/>
      <c r="J47" s="37"/>
      <c r="K47" s="37"/>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row>
    <row r="48" spans="1:110" ht="12">
      <c r="A48" s="36"/>
      <c r="B48" s="37"/>
      <c r="C48" s="37"/>
      <c r="D48" s="37"/>
      <c r="E48" s="37"/>
      <c r="F48" s="37"/>
      <c r="G48" s="37"/>
      <c r="H48" s="37"/>
      <c r="I48" s="37"/>
      <c r="J48" s="37"/>
      <c r="K48" s="37"/>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row>
    <row r="49" spans="1:110" ht="12">
      <c r="A49" s="36"/>
      <c r="B49" s="37"/>
      <c r="C49" s="37"/>
      <c r="D49" s="37"/>
      <c r="E49" s="37"/>
      <c r="F49" s="37"/>
      <c r="G49" s="37"/>
      <c r="H49" s="37"/>
      <c r="I49" s="37"/>
      <c r="J49" s="37"/>
      <c r="K49" s="37"/>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row>
    <row r="50" spans="1:110" ht="12">
      <c r="A50" s="36"/>
      <c r="B50" s="37"/>
      <c r="C50" s="37"/>
      <c r="D50" s="37"/>
      <c r="E50" s="37"/>
      <c r="F50" s="37"/>
      <c r="G50" s="37"/>
      <c r="H50" s="37"/>
      <c r="I50" s="37"/>
      <c r="J50" s="37"/>
      <c r="K50" s="37"/>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row>
    <row r="51" spans="1:110" ht="12">
      <c r="A51" s="36"/>
      <c r="B51" s="37"/>
      <c r="C51" s="37"/>
      <c r="D51" s="37"/>
      <c r="E51" s="37"/>
      <c r="F51" s="37"/>
      <c r="G51" s="37"/>
      <c r="H51" s="37"/>
      <c r="I51" s="37"/>
      <c r="J51" s="37"/>
      <c r="K51" s="37"/>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row>
    <row r="52" spans="1:110" ht="12">
      <c r="A52" s="36"/>
      <c r="B52" s="37"/>
      <c r="C52" s="37"/>
      <c r="D52" s="37"/>
      <c r="E52" s="37"/>
      <c r="F52" s="37"/>
      <c r="G52" s="37"/>
      <c r="H52" s="37"/>
      <c r="I52" s="37"/>
      <c r="J52" s="37"/>
      <c r="K52" s="3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row>
    <row r="53" spans="1:110" ht="12">
      <c r="A53" s="38"/>
      <c r="B53" s="37"/>
      <c r="C53" s="37"/>
      <c r="D53" s="37"/>
      <c r="E53" s="37"/>
      <c r="F53" s="37"/>
      <c r="G53" s="37"/>
      <c r="H53" s="37"/>
      <c r="I53" s="37"/>
      <c r="J53" s="37"/>
      <c r="K53" s="3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row>
    <row r="54" spans="1:110" ht="1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row>
    <row r="55" spans="1:110"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row>
    <row r="56" spans="1:110"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row>
    <row r="57" spans="1:110"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row>
  </sheetData>
  <sheetProtection/>
  <mergeCells count="19">
    <mergeCell ref="A2:D5"/>
    <mergeCell ref="B36:K37"/>
    <mergeCell ref="J4:K4"/>
    <mergeCell ref="B17:K18"/>
    <mergeCell ref="B23:K24"/>
    <mergeCell ref="B26:K27"/>
    <mergeCell ref="B28:K29"/>
    <mergeCell ref="B33:K34"/>
    <mergeCell ref="E4:F4"/>
    <mergeCell ref="H4:I4"/>
    <mergeCell ref="E5:F5"/>
    <mergeCell ref="E2:F2"/>
    <mergeCell ref="H2:I2"/>
    <mergeCell ref="J2:K2"/>
    <mergeCell ref="E3:F3"/>
    <mergeCell ref="H3:I3"/>
    <mergeCell ref="J3:K3"/>
    <mergeCell ref="H5:I5"/>
    <mergeCell ref="J5:K5"/>
  </mergeCells>
  <conditionalFormatting sqref="J5:K5">
    <cfRule type="cellIs" priority="1" dxfId="4" operator="equal" stopIfTrue="1">
      <formula>0</formula>
    </cfRule>
  </conditionalFormatting>
  <printOptions/>
  <pageMargins left="0.4330708661417323"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27"/>
  <sheetViews>
    <sheetView workbookViewId="0" topLeftCell="A1">
      <selection activeCell="E19" sqref="E19"/>
    </sheetView>
  </sheetViews>
  <sheetFormatPr defaultColWidth="9.00390625" defaultRowHeight="12.75"/>
  <cols>
    <col min="1" max="1" width="16.625" style="0" customWidth="1"/>
    <col min="2" max="2" width="15.75390625" style="0" customWidth="1"/>
    <col min="3" max="3" width="21.00390625" style="0" customWidth="1"/>
    <col min="4" max="4" width="25.375" style="0" customWidth="1"/>
    <col min="5" max="5" width="61.625" style="0" customWidth="1"/>
  </cols>
  <sheetData>
    <row r="1" spans="1:5" ht="21">
      <c r="A1" s="170" t="s">
        <v>96</v>
      </c>
      <c r="B1" s="170"/>
      <c r="C1" s="170"/>
      <c r="D1" s="170"/>
      <c r="E1" s="170"/>
    </row>
    <row r="2" spans="1:5" ht="19.5" customHeight="1">
      <c r="A2" s="4"/>
      <c r="B2" s="4"/>
      <c r="C2" s="4"/>
      <c r="D2" s="4"/>
      <c r="E2" s="4"/>
    </row>
    <row r="3" spans="1:5" ht="19.5" customHeight="1">
      <c r="A3" s="5" t="s">
        <v>23</v>
      </c>
      <c r="B3" s="5" t="s">
        <v>24</v>
      </c>
      <c r="C3" s="5" t="s">
        <v>31</v>
      </c>
      <c r="D3" s="5" t="s">
        <v>15</v>
      </c>
      <c r="E3" s="5" t="s">
        <v>25</v>
      </c>
    </row>
    <row r="4" spans="1:5" ht="19.5" customHeight="1">
      <c r="A4" s="46"/>
      <c r="B4" s="47"/>
      <c r="C4" s="48"/>
      <c r="D4" s="48"/>
      <c r="E4" s="48"/>
    </row>
    <row r="5" spans="1:5" ht="19.5" customHeight="1">
      <c r="A5" s="49"/>
      <c r="B5" s="47"/>
      <c r="C5" s="48"/>
      <c r="D5" s="48"/>
      <c r="E5" s="48"/>
    </row>
    <row r="6" spans="1:5" ht="19.5" customHeight="1">
      <c r="A6" s="49"/>
      <c r="B6" s="47"/>
      <c r="C6" s="48"/>
      <c r="D6" s="48"/>
      <c r="E6" s="48"/>
    </row>
    <row r="7" spans="1:5" ht="19.5" customHeight="1">
      <c r="A7" s="50"/>
      <c r="B7" s="47"/>
      <c r="C7" s="48"/>
      <c r="D7" s="48"/>
      <c r="E7" s="48"/>
    </row>
    <row r="8" spans="1:5" ht="19.5" customHeight="1">
      <c r="A8" s="50"/>
      <c r="B8" s="47"/>
      <c r="C8" s="48"/>
      <c r="D8" s="48"/>
      <c r="E8" s="48"/>
    </row>
    <row r="9" spans="1:5" ht="19.5" customHeight="1">
      <c r="A9" s="50"/>
      <c r="B9" s="47"/>
      <c r="C9" s="48"/>
      <c r="D9" s="48"/>
      <c r="E9" s="48"/>
    </row>
    <row r="10" spans="1:5" ht="19.5" customHeight="1">
      <c r="A10" s="50"/>
      <c r="B10" s="47"/>
      <c r="C10" s="48"/>
      <c r="D10" s="48"/>
      <c r="E10" s="48"/>
    </row>
    <row r="11" spans="1:5" ht="19.5" customHeight="1">
      <c r="A11" s="49"/>
      <c r="B11" s="47"/>
      <c r="C11" s="48"/>
      <c r="D11" s="48"/>
      <c r="E11" s="48"/>
    </row>
    <row r="12" spans="1:5" ht="19.5" customHeight="1">
      <c r="A12" s="46"/>
      <c r="B12" s="47"/>
      <c r="C12" s="48"/>
      <c r="D12" s="48"/>
      <c r="E12" s="48"/>
    </row>
    <row r="13" spans="1:5" ht="19.5" customHeight="1">
      <c r="A13" s="49"/>
      <c r="B13" s="47"/>
      <c r="C13" s="48"/>
      <c r="D13" s="48"/>
      <c r="E13" s="48"/>
    </row>
    <row r="14" spans="1:5" ht="19.5" customHeight="1">
      <c r="A14" s="46"/>
      <c r="B14" s="47"/>
      <c r="C14" s="48"/>
      <c r="D14" s="48"/>
      <c r="E14" s="48"/>
    </row>
    <row r="15" spans="1:5" ht="19.5" customHeight="1">
      <c r="A15" s="49"/>
      <c r="B15" s="47"/>
      <c r="C15" s="48"/>
      <c r="D15" s="48"/>
      <c r="E15" s="48"/>
    </row>
    <row r="16" spans="1:5" ht="19.5" customHeight="1">
      <c r="A16" s="49"/>
      <c r="B16" s="47"/>
      <c r="C16" s="48"/>
      <c r="D16" s="48"/>
      <c r="E16" s="48"/>
    </row>
    <row r="17" spans="1:5" ht="19.5" customHeight="1">
      <c r="A17" s="103" t="s">
        <v>6</v>
      </c>
      <c r="B17" s="104">
        <f>SUM(B4:B16)</f>
        <v>0</v>
      </c>
      <c r="C17" s="105"/>
      <c r="D17" s="105"/>
      <c r="E17" s="105"/>
    </row>
    <row r="18" spans="1:5" ht="9" customHeight="1">
      <c r="A18" s="2"/>
      <c r="B18" s="2"/>
      <c r="C18" s="2"/>
      <c r="D18" s="2"/>
      <c r="E18" s="2"/>
    </row>
    <row r="19" spans="1:5" ht="19.5" customHeight="1">
      <c r="A19" s="2" t="s">
        <v>127</v>
      </c>
      <c r="B19" s="2"/>
      <c r="C19" s="2"/>
      <c r="D19" s="2"/>
      <c r="E19" s="2"/>
    </row>
    <row r="20" spans="1:5" ht="9" customHeight="1">
      <c r="A20" s="2"/>
      <c r="B20" s="2"/>
      <c r="C20" s="2"/>
      <c r="D20" s="2"/>
      <c r="E20" s="2"/>
    </row>
    <row r="21" spans="1:5" ht="19.5" customHeight="1">
      <c r="A21" s="2" t="s">
        <v>26</v>
      </c>
      <c r="B21" s="74" t="s">
        <v>103</v>
      </c>
      <c r="D21" s="53"/>
      <c r="E21" s="53"/>
    </row>
    <row r="22" spans="1:5" ht="19.5" customHeight="1">
      <c r="A22" s="2"/>
      <c r="B22" s="74" t="s">
        <v>104</v>
      </c>
      <c r="D22" s="53"/>
      <c r="E22" s="53"/>
    </row>
    <row r="23" spans="1:5" ht="19.5" customHeight="1">
      <c r="A23" s="2" t="s">
        <v>27</v>
      </c>
      <c r="B23" s="74" t="s">
        <v>103</v>
      </c>
      <c r="D23" s="53"/>
      <c r="E23" s="53"/>
    </row>
    <row r="24" spans="1:5" ht="19.5" customHeight="1">
      <c r="A24" s="2"/>
      <c r="B24" s="74" t="s">
        <v>104</v>
      </c>
      <c r="D24" s="53"/>
      <c r="E24" s="53"/>
    </row>
    <row r="25" spans="1:5" ht="19.5" customHeight="1">
      <c r="A25" s="2"/>
      <c r="B25" s="2"/>
      <c r="C25" s="2"/>
      <c r="D25" s="2"/>
      <c r="E25" s="2"/>
    </row>
    <row r="26" spans="1:5" ht="19.5" customHeight="1">
      <c r="A26" s="2" t="s">
        <v>47</v>
      </c>
      <c r="B26" s="2"/>
      <c r="C26" s="2"/>
      <c r="D26" s="2"/>
      <c r="E26" s="2"/>
    </row>
    <row r="27" spans="1:5" ht="19.5" customHeight="1">
      <c r="A27" s="3" t="s">
        <v>48</v>
      </c>
      <c r="B27" s="2"/>
      <c r="C27" s="2"/>
      <c r="D27" s="2"/>
      <c r="E27" s="2"/>
    </row>
  </sheetData>
  <sheetProtection/>
  <mergeCells count="1">
    <mergeCell ref="A1:E1"/>
  </mergeCells>
  <conditionalFormatting sqref="B17">
    <cfRule type="cellIs" priority="1" dxfId="4" operator="equal" stopIfTrue="1">
      <formula>0</formula>
    </cfRule>
  </conditionalFormatting>
  <printOptions/>
  <pageMargins left="0.76" right="0.44" top="0.984251968503937" bottom="0.56" header="0.59055118110236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H8" sqref="H8"/>
    </sheetView>
  </sheetViews>
  <sheetFormatPr defaultColWidth="9.00390625" defaultRowHeight="12.75"/>
  <cols>
    <col min="1" max="1" width="5.125" style="19" bestFit="1" customWidth="1"/>
    <col min="2" max="2" width="11.00390625" style="19" customWidth="1"/>
    <col min="3" max="3" width="5.375" style="19" customWidth="1"/>
    <col min="4" max="4" width="7.75390625" style="19" customWidth="1"/>
    <col min="5" max="5" width="15.375" style="19" customWidth="1"/>
    <col min="6" max="6" width="23.625" style="19" customWidth="1"/>
    <col min="7" max="8" width="35.00390625" style="19" customWidth="1"/>
  </cols>
  <sheetData>
    <row r="1" spans="1:9" s="19" customFormat="1" ht="18" customHeight="1">
      <c r="A1" s="174" t="s">
        <v>95</v>
      </c>
      <c r="B1" s="174"/>
      <c r="C1" s="174"/>
      <c r="D1" s="174"/>
      <c r="E1" s="174"/>
      <c r="F1" s="174"/>
      <c r="G1" s="174"/>
      <c r="H1" s="174"/>
      <c r="I1" s="23"/>
    </row>
    <row r="2" spans="1:8" s="19" customFormat="1" ht="18" customHeight="1">
      <c r="A2" s="174"/>
      <c r="B2" s="174"/>
      <c r="C2" s="174"/>
      <c r="D2" s="174"/>
      <c r="E2" s="174"/>
      <c r="F2" s="174"/>
      <c r="G2" s="174"/>
      <c r="H2" s="174"/>
    </row>
    <row r="3" spans="1:8" s="19" customFormat="1" ht="18" customHeight="1" thickBot="1">
      <c r="A3" s="175"/>
      <c r="B3" s="175"/>
      <c r="C3" s="175"/>
      <c r="D3" s="175"/>
      <c r="E3" s="175"/>
      <c r="F3" s="175"/>
      <c r="G3" s="175"/>
      <c r="H3" s="175"/>
    </row>
    <row r="4" spans="1:8" s="19" customFormat="1" ht="75" customHeight="1">
      <c r="A4" s="176" t="s">
        <v>78</v>
      </c>
      <c r="B4" s="177"/>
      <c r="C4" s="177"/>
      <c r="D4" s="177"/>
      <c r="E4" s="177"/>
      <c r="F4" s="178"/>
      <c r="G4" s="179" t="s">
        <v>79</v>
      </c>
      <c r="H4" s="180"/>
    </row>
    <row r="5" spans="1:8" s="19" customFormat="1" ht="150" customHeight="1" thickBot="1">
      <c r="A5" s="181"/>
      <c r="B5" s="182"/>
      <c r="C5" s="182"/>
      <c r="D5" s="182"/>
      <c r="E5" s="182"/>
      <c r="F5" s="183"/>
      <c r="G5" s="184"/>
      <c r="H5" s="185"/>
    </row>
    <row r="6" spans="1:8" s="19" customFormat="1" ht="30" customHeight="1">
      <c r="A6" s="41">
        <v>1</v>
      </c>
      <c r="B6" s="16" t="s">
        <v>128</v>
      </c>
      <c r="C6" s="16"/>
      <c r="D6" s="16"/>
      <c r="E6" s="16"/>
      <c r="F6" s="17"/>
      <c r="G6" s="17"/>
      <c r="H6" s="17"/>
    </row>
    <row r="7" spans="1:8" s="19" customFormat="1" ht="17.25">
      <c r="A7" s="41"/>
      <c r="B7" s="16"/>
      <c r="C7" s="16"/>
      <c r="D7" s="16"/>
      <c r="E7" s="16"/>
      <c r="F7" s="17"/>
      <c r="G7" s="17"/>
      <c r="H7" s="17"/>
    </row>
    <row r="8" spans="1:8" s="19" customFormat="1" ht="17.25">
      <c r="A8" s="41">
        <v>2</v>
      </c>
      <c r="B8" s="171" t="s">
        <v>80</v>
      </c>
      <c r="C8" s="171"/>
      <c r="D8" s="18"/>
      <c r="E8" s="18" t="s">
        <v>81</v>
      </c>
      <c r="F8" s="172"/>
      <c r="G8" s="172"/>
      <c r="H8" s="51"/>
    </row>
    <row r="9" spans="1:8" s="19" customFormat="1" ht="17.25">
      <c r="A9" s="41"/>
      <c r="B9" s="18"/>
      <c r="C9" s="18"/>
      <c r="D9" s="18"/>
      <c r="F9" s="172"/>
      <c r="G9" s="172"/>
      <c r="H9" s="52"/>
    </row>
    <row r="10" spans="1:8" s="19" customFormat="1" ht="17.25">
      <c r="A10" s="41">
        <v>3</v>
      </c>
      <c r="B10" s="171" t="s">
        <v>82</v>
      </c>
      <c r="C10" s="171"/>
      <c r="E10" s="18" t="s">
        <v>81</v>
      </c>
      <c r="F10" s="172"/>
      <c r="G10" s="172"/>
      <c r="H10" s="52"/>
    </row>
    <row r="11" spans="1:8" s="19" customFormat="1" ht="17.25">
      <c r="A11" s="15"/>
      <c r="F11" s="173"/>
      <c r="G11" s="173"/>
      <c r="H11" s="20"/>
    </row>
    <row r="12" spans="1:2" s="19" customFormat="1" ht="18" customHeight="1">
      <c r="A12" s="21" t="s">
        <v>83</v>
      </c>
      <c r="B12" s="21"/>
    </row>
    <row r="13" spans="1:2" s="19" customFormat="1" ht="18" customHeight="1">
      <c r="A13" s="22">
        <v>1</v>
      </c>
      <c r="B13" s="21" t="s">
        <v>86</v>
      </c>
    </row>
    <row r="14" spans="1:2" s="19" customFormat="1" ht="18" customHeight="1">
      <c r="A14" s="22" t="s">
        <v>87</v>
      </c>
      <c r="B14" s="21"/>
    </row>
    <row r="15" spans="1:2" s="19" customFormat="1" ht="18" customHeight="1">
      <c r="A15" s="22">
        <v>2</v>
      </c>
      <c r="B15" s="21" t="s">
        <v>88</v>
      </c>
    </row>
    <row r="16" spans="1:2" s="19" customFormat="1" ht="18" customHeight="1">
      <c r="A16" s="22">
        <v>3</v>
      </c>
      <c r="B16" s="21" t="s">
        <v>84</v>
      </c>
    </row>
    <row r="17" spans="1:2" s="19" customFormat="1" ht="18" customHeight="1">
      <c r="A17" s="22">
        <v>4</v>
      </c>
      <c r="B17" s="21" t="s">
        <v>85</v>
      </c>
    </row>
  </sheetData>
  <sheetProtection/>
  <mergeCells count="11">
    <mergeCell ref="A1:H3"/>
    <mergeCell ref="A4:F4"/>
    <mergeCell ref="G4:H4"/>
    <mergeCell ref="A5:F5"/>
    <mergeCell ref="G5:H5"/>
    <mergeCell ref="B8:C8"/>
    <mergeCell ref="F8:G8"/>
    <mergeCell ref="F9:G9"/>
    <mergeCell ref="B10:C10"/>
    <mergeCell ref="F10:G10"/>
    <mergeCell ref="F11:G1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senkyo01</dc:creator>
  <cp:keywords/>
  <dc:description/>
  <cp:lastModifiedBy>Administrator</cp:lastModifiedBy>
  <cp:lastPrinted>2023-07-31T10:57:49Z</cp:lastPrinted>
  <dcterms:created xsi:type="dcterms:W3CDTF">2003-06-11T08:45:32Z</dcterms:created>
  <dcterms:modified xsi:type="dcterms:W3CDTF">2023-07-31T11:00:58Z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000800ac000000000000010252110207f64006b004c800</vt:lpwstr>
  </property>
</Properties>
</file>