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250税務課\市民税係\入湯税関係\02 手引等\"/>
    </mc:Choice>
  </mc:AlternateContent>
  <xr:revisionPtr revIDLastSave="0" documentId="13_ncr:1_{9EAEE0BA-0B0C-471B-B02F-9B0388DC5073}" xr6:coauthVersionLast="47" xr6:coauthVersionMax="47" xr10:uidLastSave="{00000000-0000-0000-0000-000000000000}"/>
  <bookViews>
    <workbookView xWindow="6930" yWindow="2265" windowWidth="14355" windowHeight="11205" tabRatio="885" xr2:uid="{00000000-000D-0000-FFFF-FFFF00000000}"/>
  </bookViews>
  <sheets>
    <sheet name="帳簿" sheetId="5" r:id="rId1"/>
    <sheet name="帳簿 (起算式あり)" sheetId="6" r:id="rId2"/>
    <sheet name="帳簿 (記入例)" sheetId="14" r:id="rId3"/>
  </sheets>
  <definedNames>
    <definedName name="_xlnm.Print_Area" localSheetId="0">帳簿!$A$1:$AQ$42</definedName>
    <definedName name="_xlnm.Print_Area" localSheetId="2">'帳簿 (記入例)'!$A$1:$AQ$42</definedName>
    <definedName name="_xlnm.Print_Area" localSheetId="1">'帳簿 (起算式あり)'!$A$1:$AQ$42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14" l="1"/>
  <c r="W40" i="14"/>
  <c r="T40" i="14"/>
  <c r="H40" i="14"/>
  <c r="E40" i="14"/>
  <c r="B40" i="14"/>
  <c r="AC39" i="14"/>
  <c r="AF39" i="14" s="1"/>
  <c r="Q39" i="14"/>
  <c r="K39" i="14"/>
  <c r="AC38" i="14"/>
  <c r="AF38" i="14" s="1"/>
  <c r="AI38" i="14" s="1"/>
  <c r="K38" i="14"/>
  <c r="N38" i="14" s="1"/>
  <c r="AL38" i="14" s="1"/>
  <c r="AC37" i="14"/>
  <c r="AF37" i="14" s="1"/>
  <c r="AI37" i="14" s="1"/>
  <c r="K37" i="14"/>
  <c r="N37" i="14" s="1"/>
  <c r="AC36" i="14"/>
  <c r="AF36" i="14" s="1"/>
  <c r="AI36" i="14" s="1"/>
  <c r="K36" i="14"/>
  <c r="N36" i="14" s="1"/>
  <c r="AC35" i="14"/>
  <c r="AF35" i="14" s="1"/>
  <c r="AI35" i="14" s="1"/>
  <c r="K35" i="14"/>
  <c r="N35" i="14" s="1"/>
  <c r="AL35" i="14" s="1"/>
  <c r="AC34" i="14"/>
  <c r="AF34" i="14" s="1"/>
  <c r="AI34" i="14" s="1"/>
  <c r="K34" i="14"/>
  <c r="N34" i="14" s="1"/>
  <c r="AC33" i="14"/>
  <c r="AF33" i="14" s="1"/>
  <c r="AI33" i="14" s="1"/>
  <c r="K33" i="14"/>
  <c r="N33" i="14" s="1"/>
  <c r="AC32" i="14"/>
  <c r="AF32" i="14" s="1"/>
  <c r="AI32" i="14" s="1"/>
  <c r="K32" i="14"/>
  <c r="N32" i="14" s="1"/>
  <c r="AL32" i="14" s="1"/>
  <c r="AC31" i="14"/>
  <c r="AF31" i="14" s="1"/>
  <c r="AI31" i="14" s="1"/>
  <c r="K31" i="14"/>
  <c r="N31" i="14" s="1"/>
  <c r="AC30" i="14"/>
  <c r="AF30" i="14" s="1"/>
  <c r="AI30" i="14" s="1"/>
  <c r="K30" i="14"/>
  <c r="N30" i="14" s="1"/>
  <c r="AC29" i="14"/>
  <c r="AF29" i="14" s="1"/>
  <c r="AI29" i="14" s="1"/>
  <c r="K29" i="14"/>
  <c r="N29" i="14" s="1"/>
  <c r="AC28" i="14"/>
  <c r="AF28" i="14" s="1"/>
  <c r="AI28" i="14" s="1"/>
  <c r="K28" i="14"/>
  <c r="N28" i="14" s="1"/>
  <c r="AC27" i="14"/>
  <c r="AF27" i="14" s="1"/>
  <c r="AI27" i="14" s="1"/>
  <c r="K27" i="14"/>
  <c r="N27" i="14" s="1"/>
  <c r="AC26" i="14"/>
  <c r="AF26" i="14" s="1"/>
  <c r="AI26" i="14" s="1"/>
  <c r="K26" i="14"/>
  <c r="N26" i="14" s="1"/>
  <c r="AL26" i="14" s="1"/>
  <c r="AC25" i="14"/>
  <c r="AF25" i="14" s="1"/>
  <c r="AI25" i="14" s="1"/>
  <c r="K25" i="14"/>
  <c r="N25" i="14" s="1"/>
  <c r="AC24" i="14"/>
  <c r="AF24" i="14" s="1"/>
  <c r="AI24" i="14" s="1"/>
  <c r="K24" i="14"/>
  <c r="N24" i="14" s="1"/>
  <c r="AC23" i="14"/>
  <c r="AF23" i="14" s="1"/>
  <c r="K23" i="14"/>
  <c r="AC22" i="14"/>
  <c r="AF22" i="14" s="1"/>
  <c r="AI22" i="14" s="1"/>
  <c r="K22" i="14"/>
  <c r="N22" i="14" s="1"/>
  <c r="AC21" i="14"/>
  <c r="AF21" i="14" s="1"/>
  <c r="AI21" i="14" s="1"/>
  <c r="K21" i="14"/>
  <c r="N21" i="14" s="1"/>
  <c r="AC20" i="14"/>
  <c r="AF20" i="14" s="1"/>
  <c r="AI20" i="14" s="1"/>
  <c r="K20" i="14"/>
  <c r="N20" i="14" s="1"/>
  <c r="AC19" i="14"/>
  <c r="AF19" i="14" s="1"/>
  <c r="AI19" i="14" s="1"/>
  <c r="K19" i="14"/>
  <c r="N19" i="14" s="1"/>
  <c r="AC18" i="14"/>
  <c r="AF18" i="14" s="1"/>
  <c r="AI18" i="14" s="1"/>
  <c r="K18" i="14"/>
  <c r="N18" i="14" s="1"/>
  <c r="AC17" i="14"/>
  <c r="AF17" i="14" s="1"/>
  <c r="AI17" i="14" s="1"/>
  <c r="K17" i="14"/>
  <c r="N17" i="14" s="1"/>
  <c r="AC16" i="14"/>
  <c r="AF16" i="14" s="1"/>
  <c r="AI16" i="14" s="1"/>
  <c r="K16" i="14"/>
  <c r="N16" i="14" s="1"/>
  <c r="AC15" i="14"/>
  <c r="AF15" i="14" s="1"/>
  <c r="AI15" i="14" s="1"/>
  <c r="K15" i="14"/>
  <c r="N15" i="14" s="1"/>
  <c r="AC14" i="14"/>
  <c r="AF14" i="14" s="1"/>
  <c r="AI14" i="14" s="1"/>
  <c r="K14" i="14"/>
  <c r="N14" i="14" s="1"/>
  <c r="AC13" i="14"/>
  <c r="AF13" i="14" s="1"/>
  <c r="AI13" i="14" s="1"/>
  <c r="K13" i="14"/>
  <c r="N13" i="14" s="1"/>
  <c r="AC12" i="14"/>
  <c r="AF12" i="14" s="1"/>
  <c r="AI12" i="14" s="1"/>
  <c r="K12" i="14"/>
  <c r="N12" i="14" s="1"/>
  <c r="AC11" i="14"/>
  <c r="AF11" i="14" s="1"/>
  <c r="AI11" i="14" s="1"/>
  <c r="K11" i="14"/>
  <c r="N11" i="14" s="1"/>
  <c r="AC10" i="14"/>
  <c r="AF10" i="14" s="1"/>
  <c r="AI10" i="14" s="1"/>
  <c r="K10" i="14"/>
  <c r="N10" i="14" s="1"/>
  <c r="AC9" i="14"/>
  <c r="AC40" i="14" s="1"/>
  <c r="AC43" i="14" s="1"/>
  <c r="K9" i="14"/>
  <c r="N9" i="14" s="1"/>
  <c r="AL27" i="14" l="1"/>
  <c r="Q27" i="14"/>
  <c r="AO27" i="14" s="1"/>
  <c r="Q12" i="14"/>
  <c r="AO12" i="14" s="1"/>
  <c r="AL12" i="14"/>
  <c r="Q9" i="14"/>
  <c r="N40" i="14"/>
  <c r="Q21" i="14"/>
  <c r="AO21" i="14" s="1"/>
  <c r="AL21" i="14"/>
  <c r="AL10" i="14"/>
  <c r="Q10" i="14"/>
  <c r="AO10" i="14" s="1"/>
  <c r="AL17" i="14"/>
  <c r="Q17" i="14"/>
  <c r="AO17" i="14" s="1"/>
  <c r="AL34" i="14"/>
  <c r="Q34" i="14"/>
  <c r="AO34" i="14" s="1"/>
  <c r="AL16" i="14"/>
  <c r="Q16" i="14"/>
  <c r="AO16" i="14" s="1"/>
  <c r="Q11" i="14"/>
  <c r="AO11" i="14" s="1"/>
  <c r="AL11" i="14"/>
  <c r="AI23" i="14"/>
  <c r="AO23" i="14" s="1"/>
  <c r="AL23" i="14"/>
  <c r="Q18" i="14"/>
  <c r="AO18" i="14" s="1"/>
  <c r="AL18" i="14"/>
  <c r="AL36" i="14"/>
  <c r="Q36" i="14"/>
  <c r="AO36" i="14" s="1"/>
  <c r="AL28" i="14"/>
  <c r="Q28" i="14"/>
  <c r="AO28" i="14" s="1"/>
  <c r="AL13" i="14"/>
  <c r="Q13" i="14"/>
  <c r="AO13" i="14" s="1"/>
  <c r="AL14" i="14"/>
  <c r="Q14" i="14"/>
  <c r="AO14" i="14" s="1"/>
  <c r="Q20" i="14"/>
  <c r="AO20" i="14" s="1"/>
  <c r="AL20" i="14"/>
  <c r="Q25" i="14"/>
  <c r="AO25" i="14" s="1"/>
  <c r="AL25" i="14"/>
  <c r="AL29" i="14"/>
  <c r="AL37" i="14"/>
  <c r="Q37" i="14"/>
  <c r="AO37" i="14" s="1"/>
  <c r="Q15" i="14"/>
  <c r="AO15" i="14" s="1"/>
  <c r="AL15" i="14"/>
  <c r="Q30" i="14"/>
  <c r="AO30" i="14" s="1"/>
  <c r="AL30" i="14"/>
  <c r="AL22" i="14"/>
  <c r="Q22" i="14"/>
  <c r="AO22" i="14" s="1"/>
  <c r="AL31" i="14"/>
  <c r="Q31" i="14"/>
  <c r="AO31" i="14" s="1"/>
  <c r="AI39" i="14"/>
  <c r="AO39" i="14" s="1"/>
  <c r="AL39" i="14"/>
  <c r="Q24" i="14"/>
  <c r="AO24" i="14" s="1"/>
  <c r="AL24" i="14"/>
  <c r="AL19" i="14"/>
  <c r="Q19" i="14"/>
  <c r="AO19" i="14" s="1"/>
  <c r="Q33" i="14"/>
  <c r="AO33" i="14" s="1"/>
  <c r="AL33" i="14"/>
  <c r="Q29" i="14"/>
  <c r="AO29" i="14" s="1"/>
  <c r="Q38" i="14"/>
  <c r="AO38" i="14" s="1"/>
  <c r="AF9" i="14"/>
  <c r="Q26" i="14"/>
  <c r="AO26" i="14" s="1"/>
  <c r="Q35" i="14"/>
  <c r="AO35" i="14" s="1"/>
  <c r="K40" i="14"/>
  <c r="K43" i="14" s="1"/>
  <c r="Q32" i="14"/>
  <c r="AO32" i="14" s="1"/>
  <c r="N43" i="14" l="1"/>
  <c r="Q40" i="14"/>
  <c r="Q43" i="14" s="1"/>
  <c r="AI9" i="14"/>
  <c r="AI40" i="14" s="1"/>
  <c r="AF40" i="14"/>
  <c r="AF43" i="14" s="1"/>
  <c r="AL9" i="14"/>
  <c r="AL40" i="14" s="1"/>
  <c r="AL43" i="14" s="1"/>
  <c r="AI18" i="6"/>
  <c r="AI19" i="6"/>
  <c r="AO19" i="6" s="1"/>
  <c r="AI20" i="6"/>
  <c r="AO20" i="6" s="1"/>
  <c r="AI30" i="6"/>
  <c r="AI31" i="6"/>
  <c r="AO31" i="6" s="1"/>
  <c r="AI32" i="6"/>
  <c r="AO32" i="6" s="1"/>
  <c r="AI10" i="6"/>
  <c r="AF10" i="6"/>
  <c r="AL10" i="6" s="1"/>
  <c r="AF11" i="6"/>
  <c r="AL11" i="6" s="1"/>
  <c r="AF12" i="6"/>
  <c r="AI12" i="6" s="1"/>
  <c r="AF18" i="6"/>
  <c r="AF19" i="6"/>
  <c r="AF20" i="6"/>
  <c r="AF21" i="6"/>
  <c r="AI21" i="6" s="1"/>
  <c r="AF22" i="6"/>
  <c r="AI22" i="6" s="1"/>
  <c r="AF23" i="6"/>
  <c r="AL23" i="6" s="1"/>
  <c r="AF24" i="6"/>
  <c r="AI24" i="6" s="1"/>
  <c r="AF30" i="6"/>
  <c r="AF31" i="6"/>
  <c r="AF32" i="6"/>
  <c r="AF33" i="6"/>
  <c r="AI33" i="6" s="1"/>
  <c r="AF34" i="6"/>
  <c r="AI34" i="6" s="1"/>
  <c r="AF35" i="6"/>
  <c r="AI35" i="6" s="1"/>
  <c r="AF36" i="6"/>
  <c r="AI36" i="6" s="1"/>
  <c r="AC10" i="6"/>
  <c r="AC11" i="6"/>
  <c r="AC12" i="6"/>
  <c r="AC13" i="6"/>
  <c r="AF13" i="6" s="1"/>
  <c r="AC14" i="6"/>
  <c r="AF14" i="6" s="1"/>
  <c r="AI14" i="6" s="1"/>
  <c r="AC15" i="6"/>
  <c r="AF15" i="6" s="1"/>
  <c r="AI15" i="6" s="1"/>
  <c r="AC16" i="6"/>
  <c r="AF16" i="6" s="1"/>
  <c r="AI16" i="6" s="1"/>
  <c r="AC17" i="6"/>
  <c r="AF17" i="6" s="1"/>
  <c r="AI17" i="6" s="1"/>
  <c r="AC18" i="6"/>
  <c r="AC19" i="6"/>
  <c r="AC20" i="6"/>
  <c r="AC21" i="6"/>
  <c r="AC22" i="6"/>
  <c r="AC23" i="6"/>
  <c r="AC24" i="6"/>
  <c r="AC25" i="6"/>
  <c r="AF25" i="6" s="1"/>
  <c r="AI25" i="6" s="1"/>
  <c r="AC26" i="6"/>
  <c r="AF26" i="6" s="1"/>
  <c r="AI26" i="6" s="1"/>
  <c r="AC27" i="6"/>
  <c r="AF27" i="6" s="1"/>
  <c r="AI27" i="6" s="1"/>
  <c r="AC28" i="6"/>
  <c r="AF28" i="6" s="1"/>
  <c r="AI28" i="6" s="1"/>
  <c r="AC29" i="6"/>
  <c r="AF29" i="6" s="1"/>
  <c r="AI29" i="6" s="1"/>
  <c r="AC30" i="6"/>
  <c r="AC31" i="6"/>
  <c r="AC32" i="6"/>
  <c r="AC33" i="6"/>
  <c r="AC34" i="6"/>
  <c r="AC35" i="6"/>
  <c r="AC36" i="6"/>
  <c r="AC37" i="6"/>
  <c r="AF37" i="6" s="1"/>
  <c r="AI37" i="6" s="1"/>
  <c r="AC38" i="6"/>
  <c r="AF38" i="6" s="1"/>
  <c r="AI38" i="6" s="1"/>
  <c r="AC39" i="6"/>
  <c r="AF39" i="6" s="1"/>
  <c r="AC9" i="6"/>
  <c r="AC40" i="6" s="1"/>
  <c r="AC43" i="6" s="1"/>
  <c r="Z40" i="6"/>
  <c r="W40" i="6"/>
  <c r="T40" i="6"/>
  <c r="H40" i="6"/>
  <c r="E40" i="6"/>
  <c r="B40" i="6"/>
  <c r="Q19" i="6"/>
  <c r="Q20" i="6"/>
  <c r="Q21" i="6"/>
  <c r="AO21" i="6" s="1"/>
  <c r="Q31" i="6"/>
  <c r="Q32" i="6"/>
  <c r="Q33" i="6"/>
  <c r="Q39" i="6"/>
  <c r="Q10" i="6"/>
  <c r="AO10" i="6" s="1"/>
  <c r="N10" i="6"/>
  <c r="N11" i="6"/>
  <c r="Q11" i="6" s="1"/>
  <c r="N12" i="6"/>
  <c r="AL12" i="6" s="1"/>
  <c r="N13" i="6"/>
  <c r="Q13" i="6" s="1"/>
  <c r="N19" i="6"/>
  <c r="AL19" i="6" s="1"/>
  <c r="N20" i="6"/>
  <c r="AL20" i="6" s="1"/>
  <c r="N21" i="6"/>
  <c r="AL21" i="6" s="1"/>
  <c r="N22" i="6"/>
  <c r="Q22" i="6" s="1"/>
  <c r="AO22" i="6" s="1"/>
  <c r="N23" i="6"/>
  <c r="Q23" i="6" s="1"/>
  <c r="N24" i="6"/>
  <c r="Q24" i="6" s="1"/>
  <c r="N25" i="6"/>
  <c r="Q25" i="6" s="1"/>
  <c r="N31" i="6"/>
  <c r="AL31" i="6" s="1"/>
  <c r="N32" i="6"/>
  <c r="AL32" i="6" s="1"/>
  <c r="N33" i="6"/>
  <c r="AL33" i="6" s="1"/>
  <c r="N34" i="6"/>
  <c r="Q34" i="6" s="1"/>
  <c r="AO34" i="6" s="1"/>
  <c r="N35" i="6"/>
  <c r="Q35" i="6" s="1"/>
  <c r="AO35" i="6" s="1"/>
  <c r="N36" i="6"/>
  <c r="AL36" i="6" s="1"/>
  <c r="N37" i="6"/>
  <c r="Q37" i="6" s="1"/>
  <c r="N39" i="6"/>
  <c r="K39" i="6"/>
  <c r="K10" i="6"/>
  <c r="K11" i="6"/>
  <c r="K12" i="6"/>
  <c r="K13" i="6"/>
  <c r="K14" i="6"/>
  <c r="N14" i="6" s="1"/>
  <c r="K15" i="6"/>
  <c r="N15" i="6" s="1"/>
  <c r="K16" i="6"/>
  <c r="N16" i="6" s="1"/>
  <c r="K17" i="6"/>
  <c r="N17" i="6" s="1"/>
  <c r="K18" i="6"/>
  <c r="N18" i="6" s="1"/>
  <c r="K19" i="6"/>
  <c r="K20" i="6"/>
  <c r="K21" i="6"/>
  <c r="K22" i="6"/>
  <c r="K23" i="6"/>
  <c r="K24" i="6"/>
  <c r="K25" i="6"/>
  <c r="K26" i="6"/>
  <c r="N26" i="6" s="1"/>
  <c r="K27" i="6"/>
  <c r="N27" i="6" s="1"/>
  <c r="K28" i="6"/>
  <c r="N28" i="6" s="1"/>
  <c r="K29" i="6"/>
  <c r="N29" i="6" s="1"/>
  <c r="K30" i="6"/>
  <c r="N30" i="6" s="1"/>
  <c r="K31" i="6"/>
  <c r="K32" i="6"/>
  <c r="K33" i="6"/>
  <c r="K34" i="6"/>
  <c r="K35" i="6"/>
  <c r="K36" i="6"/>
  <c r="K37" i="6"/>
  <c r="K38" i="6"/>
  <c r="N38" i="6" s="1"/>
  <c r="K9" i="6"/>
  <c r="N9" i="6" s="1"/>
  <c r="AO9" i="14" l="1"/>
  <c r="AO40" i="14" s="1"/>
  <c r="AO43" i="14" s="1"/>
  <c r="AI43" i="14"/>
  <c r="AO37" i="6"/>
  <c r="AL30" i="6"/>
  <c r="Q30" i="6"/>
  <c r="AO30" i="6" s="1"/>
  <c r="AL18" i="6"/>
  <c r="Q18" i="6"/>
  <c r="AO18" i="6" s="1"/>
  <c r="AO13" i="6"/>
  <c r="Q16" i="6"/>
  <c r="AO16" i="6" s="1"/>
  <c r="AL16" i="6"/>
  <c r="AL29" i="6"/>
  <c r="Q29" i="6"/>
  <c r="AO29" i="6" s="1"/>
  <c r="AL17" i="6"/>
  <c r="Q17" i="6"/>
  <c r="AO17" i="6" s="1"/>
  <c r="Q27" i="6"/>
  <c r="AO27" i="6" s="1"/>
  <c r="AL27" i="6"/>
  <c r="AI13" i="6"/>
  <c r="Q28" i="6"/>
  <c r="AO28" i="6" s="1"/>
  <c r="AL28" i="6"/>
  <c r="N40" i="6"/>
  <c r="Q9" i="6"/>
  <c r="Q15" i="6"/>
  <c r="AO15" i="6" s="1"/>
  <c r="AL15" i="6"/>
  <c r="Q38" i="6"/>
  <c r="AO38" i="6" s="1"/>
  <c r="AL38" i="6"/>
  <c r="Q26" i="6"/>
  <c r="AO26" i="6" s="1"/>
  <c r="AL26" i="6"/>
  <c r="Q14" i="6"/>
  <c r="AO14" i="6" s="1"/>
  <c r="AL14" i="6"/>
  <c r="AO25" i="6"/>
  <c r="AO24" i="6"/>
  <c r="AO33" i="6"/>
  <c r="AI39" i="6"/>
  <c r="AO39" i="6" s="1"/>
  <c r="AL39" i="6"/>
  <c r="K40" i="6"/>
  <c r="K43" i="6" s="1"/>
  <c r="AL37" i="6"/>
  <c r="AL25" i="6"/>
  <c r="AL13" i="6"/>
  <c r="AL24" i="6"/>
  <c r="AL22" i="6"/>
  <c r="AF9" i="6"/>
  <c r="AI9" i="6" s="1"/>
  <c r="AL35" i="6"/>
  <c r="AL34" i="6"/>
  <c r="Q36" i="6"/>
  <c r="AO36" i="6" s="1"/>
  <c r="Q12" i="6"/>
  <c r="AO12" i="6" s="1"/>
  <c r="AI23" i="6"/>
  <c r="AO23" i="6" s="1"/>
  <c r="AI11" i="6"/>
  <c r="AO11" i="6" s="1"/>
  <c r="AO9" i="6" l="1"/>
  <c r="Q40" i="6"/>
  <c r="AL9" i="6"/>
  <c r="AL40" i="6"/>
  <c r="AI40" i="6"/>
  <c r="Q43" i="6"/>
  <c r="N43" i="6"/>
  <c r="AO40" i="6"/>
  <c r="AO43" i="6" s="1"/>
  <c r="AF40" i="6"/>
  <c r="AF43" i="6" s="1"/>
  <c r="AI43" i="6" l="1"/>
  <c r="AL43" i="6"/>
</calcChain>
</file>

<file path=xl/sharedStrings.xml><?xml version="1.0" encoding="utf-8"?>
<sst xmlns="http://schemas.openxmlformats.org/spreadsheetml/2006/main" count="77" uniqueCount="27">
  <si>
    <t>日</t>
    <rPh sb="0" eb="1">
      <t>ニチ</t>
    </rPh>
    <phoneticPr fontId="1"/>
  </si>
  <si>
    <t>合計</t>
    <rPh sb="0" eb="2">
      <t>ゴウケイ</t>
    </rPh>
    <phoneticPr fontId="1"/>
  </si>
  <si>
    <t>宿泊利用</t>
    <rPh sb="0" eb="2">
      <t>シュクハク</t>
    </rPh>
    <rPh sb="2" eb="4">
      <t>リヨウ</t>
    </rPh>
    <phoneticPr fontId="1"/>
  </si>
  <si>
    <t>課税免除となる入湯客数（人）</t>
    <rPh sb="0" eb="2">
      <t>カゼイ</t>
    </rPh>
    <rPh sb="2" eb="4">
      <t>メンジョ</t>
    </rPh>
    <rPh sb="7" eb="9">
      <t>ニュウトウ</t>
    </rPh>
    <rPh sb="9" eb="10">
      <t>キャク</t>
    </rPh>
    <rPh sb="10" eb="11">
      <t>スウ</t>
    </rPh>
    <rPh sb="12" eb="13">
      <t>ニン</t>
    </rPh>
    <phoneticPr fontId="1"/>
  </si>
  <si>
    <t>入湯客総数
（人）
①</t>
    <rPh sb="0" eb="2">
      <t>ニュウトウ</t>
    </rPh>
    <rPh sb="2" eb="3">
      <t>キャク</t>
    </rPh>
    <rPh sb="3" eb="5">
      <t>ソウスウ</t>
    </rPh>
    <phoneticPr fontId="1"/>
  </si>
  <si>
    <t>小学生以下
Ⓐ（※１）</t>
    <rPh sb="0" eb="3">
      <t>ショウガクセイ</t>
    </rPh>
    <rPh sb="3" eb="5">
      <t>イカ</t>
    </rPh>
    <phoneticPr fontId="1"/>
  </si>
  <si>
    <t>その他
Ⓑ（※２）</t>
    <rPh sb="2" eb="3">
      <t>ホカ</t>
    </rPh>
    <phoneticPr fontId="1"/>
  </si>
  <si>
    <t>合計
②
（Ⓐ+Ⓑ）</t>
    <rPh sb="0" eb="2">
      <t>ゴウケイ</t>
    </rPh>
    <phoneticPr fontId="1"/>
  </si>
  <si>
    <t>課税対象となる
入湯客数（人）
③
（①－②）</t>
    <rPh sb="0" eb="2">
      <t>カゼイ</t>
    </rPh>
    <rPh sb="2" eb="4">
      <t>タイショウ</t>
    </rPh>
    <rPh sb="8" eb="10">
      <t>ニュウトウ</t>
    </rPh>
    <rPh sb="10" eb="11">
      <t>キャク</t>
    </rPh>
    <rPh sb="11" eb="12">
      <t>スウ</t>
    </rPh>
    <rPh sb="13" eb="14">
      <t>ニン</t>
    </rPh>
    <phoneticPr fontId="1"/>
  </si>
  <si>
    <t>日帰り利用</t>
    <rPh sb="0" eb="2">
      <t>ヒガエ</t>
    </rPh>
    <rPh sb="3" eb="5">
      <t>リヨウ</t>
    </rPh>
    <phoneticPr fontId="1"/>
  </si>
  <si>
    <t>入湯客総数
（人）
⑤</t>
    <rPh sb="0" eb="2">
      <t>ニュウトウ</t>
    </rPh>
    <rPh sb="2" eb="3">
      <t>キャク</t>
    </rPh>
    <rPh sb="3" eb="5">
      <t>ソウスウ</t>
    </rPh>
    <phoneticPr fontId="1"/>
  </si>
  <si>
    <t>小学生以下
Ⓒ（※１）</t>
    <rPh sb="0" eb="3">
      <t>ショウガクセイ</t>
    </rPh>
    <rPh sb="3" eb="5">
      <t>イカ</t>
    </rPh>
    <phoneticPr fontId="1"/>
  </si>
  <si>
    <t>その他
Ⓓ（※２）</t>
    <rPh sb="2" eb="3">
      <t>ホカ</t>
    </rPh>
    <phoneticPr fontId="1"/>
  </si>
  <si>
    <t>合計
⑥
（Ⓒ+Ⓓ）</t>
    <rPh sb="0" eb="2">
      <t>ゴウケイ</t>
    </rPh>
    <phoneticPr fontId="1"/>
  </si>
  <si>
    <t>入湯税額（円）
④
（③×150）</t>
    <rPh sb="0" eb="3">
      <t>ニュウトウゼイ</t>
    </rPh>
    <rPh sb="3" eb="4">
      <t>ガク</t>
    </rPh>
    <rPh sb="5" eb="6">
      <t>エン</t>
    </rPh>
    <phoneticPr fontId="1"/>
  </si>
  <si>
    <t>課税対象となる
入湯客数（人）
⑦
（⑤－⑥）</t>
    <rPh sb="0" eb="2">
      <t>カゼイ</t>
    </rPh>
    <rPh sb="2" eb="4">
      <t>タイショウ</t>
    </rPh>
    <rPh sb="8" eb="10">
      <t>ニュウトウ</t>
    </rPh>
    <rPh sb="10" eb="11">
      <t>キャク</t>
    </rPh>
    <rPh sb="11" eb="12">
      <t>スウ</t>
    </rPh>
    <rPh sb="13" eb="14">
      <t>ニン</t>
    </rPh>
    <phoneticPr fontId="1"/>
  </si>
  <si>
    <t>入湯税額（円）
⑧
（⑦×50）</t>
    <rPh sb="0" eb="3">
      <t>ニュウトウゼイ</t>
    </rPh>
    <rPh sb="3" eb="4">
      <t>ガク</t>
    </rPh>
    <rPh sb="5" eb="6">
      <t>エン</t>
    </rPh>
    <phoneticPr fontId="1"/>
  </si>
  <si>
    <t>課税対象となる
入湯客数合計
（人）
⑨
（③+⑦）</t>
    <rPh sb="0" eb="2">
      <t>カゼイ</t>
    </rPh>
    <rPh sb="2" eb="4">
      <t>タイショウ</t>
    </rPh>
    <rPh sb="8" eb="10">
      <t>ニュウトウ</t>
    </rPh>
    <rPh sb="10" eb="11">
      <t>キャク</t>
    </rPh>
    <rPh sb="11" eb="12">
      <t>スウ</t>
    </rPh>
    <rPh sb="12" eb="14">
      <t>ゴウケイ</t>
    </rPh>
    <rPh sb="16" eb="17">
      <t>ニン</t>
    </rPh>
    <phoneticPr fontId="1"/>
  </si>
  <si>
    <t>納付すべき
入湯税額
（円）
⑩
（④+⑧）</t>
    <rPh sb="0" eb="2">
      <t>ノウフ</t>
    </rPh>
    <rPh sb="6" eb="8">
      <t>ニュウトウ</t>
    </rPh>
    <rPh sb="8" eb="9">
      <t>ゼイ</t>
    </rPh>
    <rPh sb="9" eb="10">
      <t>ガク</t>
    </rPh>
    <rPh sb="12" eb="13">
      <t>エン</t>
    </rPh>
    <phoneticPr fontId="1"/>
  </si>
  <si>
    <t>施　設　の　名　称</t>
    <rPh sb="0" eb="1">
      <t>セ</t>
    </rPh>
    <rPh sb="2" eb="3">
      <t>セツ</t>
    </rPh>
    <rPh sb="6" eb="7">
      <t>メイ</t>
    </rPh>
    <rPh sb="8" eb="9">
      <t>ショウ</t>
    </rPh>
    <phoneticPr fontId="1"/>
  </si>
  <si>
    <t>入　湯　税　に　係　る　帳　簿</t>
    <rPh sb="0" eb="1">
      <t>ニュウ</t>
    </rPh>
    <rPh sb="2" eb="3">
      <t>ユ</t>
    </rPh>
    <rPh sb="4" eb="5">
      <t>ゼイ</t>
    </rPh>
    <rPh sb="8" eb="9">
      <t>カカ</t>
    </rPh>
    <rPh sb="12" eb="13">
      <t>トバリ</t>
    </rPh>
    <rPh sb="14" eb="15">
      <t>ボ</t>
    </rPh>
    <phoneticPr fontId="1"/>
  </si>
  <si>
    <t>　　　　年　　　月分</t>
    <rPh sb="4" eb="5">
      <t>ネン</t>
    </rPh>
    <rPh sb="8" eb="9">
      <t>ツキ</t>
    </rPh>
    <rPh sb="9" eb="10">
      <t>ブン</t>
    </rPh>
    <phoneticPr fontId="1"/>
  </si>
  <si>
    <t>※1　年齢１２歳に達する日以後の最初の３月３１日までの間にある者</t>
    <phoneticPr fontId="1"/>
  </si>
  <si>
    <t>※2　その他市長が特に必要と認める者</t>
    <rPh sb="5" eb="6">
      <t>タ</t>
    </rPh>
    <rPh sb="6" eb="8">
      <t>シチョウ</t>
    </rPh>
    <rPh sb="9" eb="10">
      <t>トク</t>
    </rPh>
    <rPh sb="11" eb="13">
      <t>ヒツヨウ</t>
    </rPh>
    <rPh sb="14" eb="15">
      <t>ミト</t>
    </rPh>
    <rPh sb="17" eb="18">
      <t>モノ</t>
    </rPh>
    <phoneticPr fontId="1"/>
  </si>
  <si>
    <r>
      <t>　</t>
    </r>
    <r>
      <rPr>
        <u/>
        <sz val="11"/>
        <color theme="1"/>
        <rFont val="HGP創英角ﾎﾟｯﾌﾟ体"/>
        <family val="3"/>
        <charset val="128"/>
      </rPr>
      <t>令和〇</t>
    </r>
    <r>
      <rPr>
        <u/>
        <sz val="11"/>
        <color theme="1"/>
        <rFont val="游ゴシック"/>
        <family val="2"/>
        <charset val="128"/>
        <scheme val="minor"/>
      </rPr>
      <t>　年　　</t>
    </r>
    <r>
      <rPr>
        <u/>
        <sz val="11"/>
        <color theme="1"/>
        <rFont val="HGP創英角ﾎﾟｯﾌﾟ体"/>
        <family val="3"/>
        <charset val="128"/>
      </rPr>
      <t>４</t>
    </r>
    <r>
      <rPr>
        <u/>
        <sz val="11"/>
        <color theme="1"/>
        <rFont val="游ゴシック"/>
        <family val="2"/>
        <charset val="128"/>
        <scheme val="minor"/>
      </rPr>
      <t>月分</t>
    </r>
    <rPh sb="1" eb="3">
      <t>レイワ</t>
    </rPh>
    <rPh sb="5" eb="6">
      <t>ネン</t>
    </rPh>
    <rPh sb="9" eb="10">
      <t>ツキ</t>
    </rPh>
    <rPh sb="10" eb="11">
      <t>ブン</t>
    </rPh>
    <phoneticPr fontId="1"/>
  </si>
  <si>
    <t>休館日</t>
    <rPh sb="0" eb="3">
      <t>キュウカンビ</t>
    </rPh>
    <phoneticPr fontId="1"/>
  </si>
  <si>
    <t>　○○の湯</t>
    <rPh sb="4" eb="5">
      <t>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</si>
</sst>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u/>
      <sz val="11"/>
      <color theme="1"/>
      <name val="HGP創英角ﾎﾟｯﾌﾟ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38" fontId="0" fillId="0" borderId="32" xfId="1" applyFont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9" borderId="20" xfId="1" applyFont="1" applyFill="1" applyBorder="1" applyAlignment="1">
      <alignment horizontal="right" vertical="center"/>
    </xf>
    <xf numFmtId="38" fontId="0" fillId="8" borderId="20" xfId="1" applyFont="1" applyFill="1" applyBorder="1" applyAlignment="1">
      <alignment horizontal="right" vertical="center"/>
    </xf>
    <xf numFmtId="38" fontId="0" fillId="10" borderId="20" xfId="1" applyFont="1" applyFill="1" applyBorder="1" applyAlignment="1">
      <alignment horizontal="right" vertical="center"/>
    </xf>
    <xf numFmtId="38" fontId="0" fillId="10" borderId="2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11" borderId="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4" borderId="19" xfId="1" applyFont="1" applyFill="1" applyBorder="1" applyAlignment="1">
      <alignment horizontal="right" vertical="center"/>
    </xf>
    <xf numFmtId="38" fontId="0" fillId="4" borderId="20" xfId="1" applyFont="1" applyFill="1" applyBorder="1" applyAlignment="1">
      <alignment horizontal="right" vertical="center"/>
    </xf>
    <xf numFmtId="38" fontId="0" fillId="6" borderId="20" xfId="1" applyFont="1" applyFill="1" applyBorder="1" applyAlignment="1">
      <alignment horizontal="right" vertical="center"/>
    </xf>
    <xf numFmtId="38" fontId="0" fillId="3" borderId="20" xfId="1" applyFont="1" applyFill="1" applyBorder="1" applyAlignment="1">
      <alignment horizontal="right" vertical="center"/>
    </xf>
    <xf numFmtId="38" fontId="0" fillId="7" borderId="20" xfId="1" applyFont="1" applyFill="1" applyBorder="1" applyAlignment="1">
      <alignment horizontal="right" vertical="center"/>
    </xf>
    <xf numFmtId="38" fontId="0" fillId="7" borderId="21" xfId="1" applyFont="1" applyFill="1" applyBorder="1" applyAlignment="1">
      <alignment horizontal="right" vertical="center"/>
    </xf>
    <xf numFmtId="38" fontId="0" fillId="5" borderId="19" xfId="1" applyFont="1" applyFill="1" applyBorder="1" applyAlignment="1">
      <alignment horizontal="right" vertical="center"/>
    </xf>
    <xf numFmtId="38" fontId="0" fillId="5" borderId="20" xfId="1" applyFont="1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142875</xdr:colOff>
      <xdr:row>0</xdr:row>
      <xdr:rowOff>95250</xdr:rowOff>
    </xdr:from>
    <xdr:to>
      <xdr:col>41</xdr:col>
      <xdr:colOff>244475</xdr:colOff>
      <xdr:row>1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530A51-E4D2-4A44-8C37-A47B0C5EE073}"/>
            </a:ext>
          </a:extLst>
        </xdr:cNvPr>
        <xdr:cNvSpPr txBox="1"/>
      </xdr:nvSpPr>
      <xdr:spPr>
        <a:xfrm>
          <a:off x="12830175" y="10763250"/>
          <a:ext cx="1863725" cy="61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AQ275"/>
  <sheetViews>
    <sheetView tabSelected="1" view="pageBreakPreview" zoomScale="60" zoomScaleNormal="75" workbookViewId="0">
      <selection activeCell="H19" sqref="H19:J19"/>
    </sheetView>
  </sheetViews>
  <sheetFormatPr defaultRowHeight="18.75" x14ac:dyDescent="0.4"/>
  <cols>
    <col min="1" max="175" width="4.625" customWidth="1"/>
  </cols>
  <sheetData>
    <row r="1" spans="1:43" ht="39.950000000000003" customHeight="1" x14ac:dyDescent="0.4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21.95" customHeight="1" thickBot="1" x14ac:dyDescent="0.45">
      <c r="A2" s="3" t="s">
        <v>21</v>
      </c>
    </row>
    <row r="3" spans="1:43" ht="26.1" customHeight="1" thickBot="1" x14ac:dyDescent="0.45">
      <c r="A3" s="51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3"/>
    </row>
    <row r="4" spans="1:43" ht="18" customHeight="1" x14ac:dyDescent="0.4">
      <c r="A4" s="24" t="s">
        <v>0</v>
      </c>
      <c r="B4" s="28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8" t="s">
        <v>9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  <c r="AL4" s="38" t="s">
        <v>17</v>
      </c>
      <c r="AM4" s="39"/>
      <c r="AN4" s="39"/>
      <c r="AO4" s="42" t="s">
        <v>18</v>
      </c>
      <c r="AP4" s="43"/>
      <c r="AQ4" s="43"/>
    </row>
    <row r="5" spans="1:43" ht="18" customHeight="1" x14ac:dyDescent="0.4">
      <c r="A5" s="25"/>
      <c r="B5" s="10" t="s">
        <v>4</v>
      </c>
      <c r="C5" s="9"/>
      <c r="D5" s="9"/>
      <c r="E5" s="11" t="s">
        <v>3</v>
      </c>
      <c r="F5" s="11"/>
      <c r="G5" s="11"/>
      <c r="H5" s="11"/>
      <c r="I5" s="11"/>
      <c r="J5" s="11"/>
      <c r="K5" s="11"/>
      <c r="L5" s="11"/>
      <c r="M5" s="11"/>
      <c r="N5" s="31" t="s">
        <v>8</v>
      </c>
      <c r="O5" s="32"/>
      <c r="P5" s="32"/>
      <c r="Q5" s="9" t="s">
        <v>14</v>
      </c>
      <c r="R5" s="11"/>
      <c r="S5" s="12"/>
      <c r="T5" s="10" t="s">
        <v>10</v>
      </c>
      <c r="U5" s="9"/>
      <c r="V5" s="9"/>
      <c r="W5" s="11" t="s">
        <v>3</v>
      </c>
      <c r="X5" s="11"/>
      <c r="Y5" s="11"/>
      <c r="Z5" s="11"/>
      <c r="AA5" s="11"/>
      <c r="AB5" s="11"/>
      <c r="AC5" s="11"/>
      <c r="AD5" s="11"/>
      <c r="AE5" s="11"/>
      <c r="AF5" s="9" t="s">
        <v>15</v>
      </c>
      <c r="AG5" s="11"/>
      <c r="AH5" s="11"/>
      <c r="AI5" s="9" t="s">
        <v>16</v>
      </c>
      <c r="AJ5" s="11"/>
      <c r="AK5" s="12"/>
      <c r="AL5" s="40"/>
      <c r="AM5" s="40"/>
      <c r="AN5" s="40"/>
      <c r="AO5" s="44"/>
      <c r="AP5" s="44"/>
      <c r="AQ5" s="44"/>
    </row>
    <row r="6" spans="1:43" ht="18" customHeight="1" x14ac:dyDescent="0.4">
      <c r="A6" s="25"/>
      <c r="B6" s="10"/>
      <c r="C6" s="9"/>
      <c r="D6" s="9"/>
      <c r="E6" s="9" t="s">
        <v>5</v>
      </c>
      <c r="F6" s="11"/>
      <c r="G6" s="11"/>
      <c r="H6" s="9" t="s">
        <v>6</v>
      </c>
      <c r="I6" s="11"/>
      <c r="J6" s="11"/>
      <c r="K6" s="9" t="s">
        <v>7</v>
      </c>
      <c r="L6" s="11"/>
      <c r="M6" s="11"/>
      <c r="N6" s="32"/>
      <c r="O6" s="32"/>
      <c r="P6" s="32"/>
      <c r="Q6" s="11"/>
      <c r="R6" s="11"/>
      <c r="S6" s="12"/>
      <c r="T6" s="10"/>
      <c r="U6" s="9"/>
      <c r="V6" s="9"/>
      <c r="W6" s="9" t="s">
        <v>11</v>
      </c>
      <c r="X6" s="11"/>
      <c r="Y6" s="11"/>
      <c r="Z6" s="9" t="s">
        <v>12</v>
      </c>
      <c r="AA6" s="11"/>
      <c r="AB6" s="11"/>
      <c r="AC6" s="9" t="s">
        <v>13</v>
      </c>
      <c r="AD6" s="11"/>
      <c r="AE6" s="11"/>
      <c r="AF6" s="11"/>
      <c r="AG6" s="11"/>
      <c r="AH6" s="11"/>
      <c r="AI6" s="11"/>
      <c r="AJ6" s="11"/>
      <c r="AK6" s="12"/>
      <c r="AL6" s="40"/>
      <c r="AM6" s="40"/>
      <c r="AN6" s="40"/>
      <c r="AO6" s="44"/>
      <c r="AP6" s="44"/>
      <c r="AQ6" s="44"/>
    </row>
    <row r="7" spans="1:43" ht="18" customHeight="1" x14ac:dyDescent="0.4">
      <c r="A7" s="25"/>
      <c r="B7" s="10"/>
      <c r="C7" s="9"/>
      <c r="D7" s="9"/>
      <c r="E7" s="9"/>
      <c r="F7" s="11"/>
      <c r="G7" s="11"/>
      <c r="H7" s="9"/>
      <c r="I7" s="11"/>
      <c r="J7" s="11"/>
      <c r="K7" s="9"/>
      <c r="L7" s="11"/>
      <c r="M7" s="11"/>
      <c r="N7" s="32"/>
      <c r="O7" s="32"/>
      <c r="P7" s="32"/>
      <c r="Q7" s="11"/>
      <c r="R7" s="11"/>
      <c r="S7" s="12"/>
      <c r="T7" s="10"/>
      <c r="U7" s="9"/>
      <c r="V7" s="9"/>
      <c r="W7" s="9"/>
      <c r="X7" s="11"/>
      <c r="Y7" s="11"/>
      <c r="Z7" s="9"/>
      <c r="AA7" s="11"/>
      <c r="AB7" s="11"/>
      <c r="AC7" s="9"/>
      <c r="AD7" s="11"/>
      <c r="AE7" s="11"/>
      <c r="AF7" s="11"/>
      <c r="AG7" s="11"/>
      <c r="AH7" s="11"/>
      <c r="AI7" s="11"/>
      <c r="AJ7" s="11"/>
      <c r="AK7" s="12"/>
      <c r="AL7" s="40"/>
      <c r="AM7" s="40"/>
      <c r="AN7" s="40"/>
      <c r="AO7" s="44"/>
      <c r="AP7" s="44"/>
      <c r="AQ7" s="44"/>
    </row>
    <row r="8" spans="1:43" ht="18" customHeight="1" thickBot="1" x14ac:dyDescent="0.45">
      <c r="A8" s="26"/>
      <c r="B8" s="16"/>
      <c r="C8" s="17"/>
      <c r="D8" s="17"/>
      <c r="E8" s="13"/>
      <c r="F8" s="13"/>
      <c r="G8" s="13"/>
      <c r="H8" s="13"/>
      <c r="I8" s="13"/>
      <c r="J8" s="13"/>
      <c r="K8" s="13"/>
      <c r="L8" s="13"/>
      <c r="M8" s="13"/>
      <c r="N8" s="33"/>
      <c r="O8" s="33"/>
      <c r="P8" s="33"/>
      <c r="Q8" s="13"/>
      <c r="R8" s="13"/>
      <c r="S8" s="27"/>
      <c r="T8" s="16"/>
      <c r="U8" s="17"/>
      <c r="V8" s="17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27"/>
      <c r="AL8" s="41"/>
      <c r="AM8" s="41"/>
      <c r="AN8" s="41"/>
      <c r="AO8" s="45"/>
      <c r="AP8" s="45"/>
      <c r="AQ8" s="45"/>
    </row>
    <row r="9" spans="1:43" ht="20.100000000000001" customHeight="1" x14ac:dyDescent="0.4">
      <c r="A9" s="1">
        <v>1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34"/>
      <c r="AL9" s="46"/>
      <c r="AM9" s="46"/>
      <c r="AN9" s="46"/>
      <c r="AO9" s="46"/>
      <c r="AP9" s="46"/>
      <c r="AQ9" s="46"/>
    </row>
    <row r="10" spans="1:43" ht="20.100000000000001" customHeight="1" x14ac:dyDescent="0.4">
      <c r="A10" s="4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35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35"/>
      <c r="AL10" s="47"/>
      <c r="AM10" s="47"/>
      <c r="AN10" s="47"/>
      <c r="AO10" s="47"/>
      <c r="AP10" s="47"/>
      <c r="AQ10" s="47"/>
    </row>
    <row r="11" spans="1:43" ht="20.100000000000001" customHeight="1" x14ac:dyDescent="0.4">
      <c r="A11" s="4">
        <v>3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35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35"/>
      <c r="AL11" s="47"/>
      <c r="AM11" s="47"/>
      <c r="AN11" s="47"/>
      <c r="AO11" s="47"/>
      <c r="AP11" s="47"/>
      <c r="AQ11" s="47"/>
    </row>
    <row r="12" spans="1:43" ht="20.100000000000001" customHeight="1" x14ac:dyDescent="0.4">
      <c r="A12" s="4">
        <v>4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5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35"/>
      <c r="AL12" s="47"/>
      <c r="AM12" s="47"/>
      <c r="AN12" s="47"/>
      <c r="AO12" s="47"/>
      <c r="AP12" s="47"/>
      <c r="AQ12" s="47"/>
    </row>
    <row r="13" spans="1:43" ht="20.100000000000001" customHeight="1" x14ac:dyDescent="0.4">
      <c r="A13" s="4">
        <v>5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5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35"/>
      <c r="AL13" s="47"/>
      <c r="AM13" s="47"/>
      <c r="AN13" s="47"/>
      <c r="AO13" s="47"/>
      <c r="AP13" s="47"/>
      <c r="AQ13" s="47"/>
    </row>
    <row r="14" spans="1:43" ht="20.100000000000001" customHeight="1" x14ac:dyDescent="0.4">
      <c r="A14" s="4">
        <v>6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5"/>
      <c r="T14" s="18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35"/>
      <c r="AL14" s="47"/>
      <c r="AM14" s="47"/>
      <c r="AN14" s="47"/>
      <c r="AO14" s="47"/>
      <c r="AP14" s="47"/>
      <c r="AQ14" s="47"/>
    </row>
    <row r="15" spans="1:43" ht="20.100000000000001" customHeight="1" x14ac:dyDescent="0.4">
      <c r="A15" s="4">
        <v>7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35"/>
      <c r="T15" s="1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35"/>
      <c r="AL15" s="47"/>
      <c r="AM15" s="47"/>
      <c r="AN15" s="47"/>
      <c r="AO15" s="47"/>
      <c r="AP15" s="47"/>
      <c r="AQ15" s="47"/>
    </row>
    <row r="16" spans="1:43" ht="20.100000000000001" customHeight="1" x14ac:dyDescent="0.4">
      <c r="A16" s="4">
        <v>8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35"/>
      <c r="T16" s="18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35"/>
      <c r="AL16" s="47"/>
      <c r="AM16" s="47"/>
      <c r="AN16" s="47"/>
      <c r="AO16" s="47"/>
      <c r="AP16" s="47"/>
      <c r="AQ16" s="47"/>
    </row>
    <row r="17" spans="1:43" ht="20.100000000000001" customHeight="1" x14ac:dyDescent="0.4">
      <c r="A17" s="4">
        <v>9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35"/>
      <c r="T17" s="18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35"/>
      <c r="AL17" s="47"/>
      <c r="AM17" s="47"/>
      <c r="AN17" s="47"/>
      <c r="AO17" s="47"/>
      <c r="AP17" s="47"/>
      <c r="AQ17" s="47"/>
    </row>
    <row r="18" spans="1:43" ht="20.100000000000001" customHeight="1" x14ac:dyDescent="0.4">
      <c r="A18" s="4">
        <v>10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35"/>
      <c r="T18" s="1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35"/>
      <c r="AL18" s="47"/>
      <c r="AM18" s="47"/>
      <c r="AN18" s="47"/>
      <c r="AO18" s="47"/>
      <c r="AP18" s="47"/>
      <c r="AQ18" s="47"/>
    </row>
    <row r="19" spans="1:43" ht="20.100000000000001" customHeight="1" x14ac:dyDescent="0.4">
      <c r="A19" s="4">
        <v>11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35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35"/>
      <c r="AL19" s="47"/>
      <c r="AM19" s="47"/>
      <c r="AN19" s="47"/>
      <c r="AO19" s="47"/>
      <c r="AP19" s="47"/>
      <c r="AQ19" s="47"/>
    </row>
    <row r="20" spans="1:43" ht="20.100000000000001" customHeight="1" x14ac:dyDescent="0.4">
      <c r="A20" s="4">
        <v>12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35"/>
      <c r="T20" s="1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35"/>
      <c r="AL20" s="47"/>
      <c r="AM20" s="47"/>
      <c r="AN20" s="47"/>
      <c r="AO20" s="47"/>
      <c r="AP20" s="47"/>
      <c r="AQ20" s="47"/>
    </row>
    <row r="21" spans="1:43" ht="20.100000000000001" customHeight="1" x14ac:dyDescent="0.4">
      <c r="A21" s="4">
        <v>13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35"/>
      <c r="T21" s="18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35"/>
      <c r="AL21" s="47"/>
      <c r="AM21" s="47"/>
      <c r="AN21" s="47"/>
      <c r="AO21" s="47"/>
      <c r="AP21" s="47"/>
      <c r="AQ21" s="47"/>
    </row>
    <row r="22" spans="1:43" ht="20.100000000000001" customHeight="1" x14ac:dyDescent="0.4">
      <c r="A22" s="4">
        <v>14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35"/>
      <c r="T22" s="18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35"/>
      <c r="AL22" s="47"/>
      <c r="AM22" s="47"/>
      <c r="AN22" s="47"/>
      <c r="AO22" s="47"/>
      <c r="AP22" s="47"/>
      <c r="AQ22" s="47"/>
    </row>
    <row r="23" spans="1:43" ht="20.100000000000001" customHeight="1" x14ac:dyDescent="0.4">
      <c r="A23" s="4">
        <v>15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35"/>
      <c r="T23" s="1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35"/>
      <c r="AL23" s="47"/>
      <c r="AM23" s="47"/>
      <c r="AN23" s="47"/>
      <c r="AO23" s="47"/>
      <c r="AP23" s="47"/>
      <c r="AQ23" s="47"/>
    </row>
    <row r="24" spans="1:43" ht="20.100000000000001" customHeight="1" x14ac:dyDescent="0.4">
      <c r="A24" s="4">
        <v>16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35"/>
      <c r="T24" s="18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35"/>
      <c r="AL24" s="47"/>
      <c r="AM24" s="47"/>
      <c r="AN24" s="47"/>
      <c r="AO24" s="47"/>
      <c r="AP24" s="47"/>
      <c r="AQ24" s="47"/>
    </row>
    <row r="25" spans="1:43" ht="20.100000000000001" customHeight="1" x14ac:dyDescent="0.4">
      <c r="A25" s="4">
        <v>17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35"/>
      <c r="T25" s="18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35"/>
      <c r="AL25" s="47"/>
      <c r="AM25" s="47"/>
      <c r="AN25" s="47"/>
      <c r="AO25" s="47"/>
      <c r="AP25" s="47"/>
      <c r="AQ25" s="47"/>
    </row>
    <row r="26" spans="1:43" ht="20.100000000000001" customHeight="1" x14ac:dyDescent="0.4">
      <c r="A26" s="4">
        <v>18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35"/>
      <c r="T26" s="18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5"/>
      <c r="AL26" s="47"/>
      <c r="AM26" s="47"/>
      <c r="AN26" s="47"/>
      <c r="AO26" s="47"/>
      <c r="AP26" s="47"/>
      <c r="AQ26" s="47"/>
    </row>
    <row r="27" spans="1:43" ht="20.100000000000001" customHeight="1" x14ac:dyDescent="0.4">
      <c r="A27" s="4">
        <v>19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35"/>
      <c r="T27" s="18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5"/>
      <c r="AL27" s="47"/>
      <c r="AM27" s="47"/>
      <c r="AN27" s="47"/>
      <c r="AO27" s="47"/>
      <c r="AP27" s="47"/>
      <c r="AQ27" s="47"/>
    </row>
    <row r="28" spans="1:43" ht="20.100000000000001" customHeight="1" x14ac:dyDescent="0.4">
      <c r="A28" s="4">
        <v>20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5"/>
      <c r="T28" s="18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35"/>
      <c r="AL28" s="47"/>
      <c r="AM28" s="47"/>
      <c r="AN28" s="47"/>
      <c r="AO28" s="47"/>
      <c r="AP28" s="47"/>
      <c r="AQ28" s="47"/>
    </row>
    <row r="29" spans="1:43" ht="20.100000000000001" customHeight="1" x14ac:dyDescent="0.4">
      <c r="A29" s="4">
        <v>21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35"/>
      <c r="T29" s="18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35"/>
      <c r="AL29" s="47"/>
      <c r="AM29" s="47"/>
      <c r="AN29" s="47"/>
      <c r="AO29" s="47"/>
      <c r="AP29" s="47"/>
      <c r="AQ29" s="47"/>
    </row>
    <row r="30" spans="1:43" ht="20.100000000000001" customHeight="1" x14ac:dyDescent="0.4">
      <c r="A30" s="4">
        <v>22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35"/>
      <c r="T30" s="18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35"/>
      <c r="AL30" s="47"/>
      <c r="AM30" s="47"/>
      <c r="AN30" s="47"/>
      <c r="AO30" s="47"/>
      <c r="AP30" s="47"/>
      <c r="AQ30" s="47"/>
    </row>
    <row r="31" spans="1:43" ht="20.100000000000001" customHeight="1" x14ac:dyDescent="0.4">
      <c r="A31" s="4">
        <v>23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35"/>
      <c r="T31" s="18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35"/>
      <c r="AL31" s="47"/>
      <c r="AM31" s="47"/>
      <c r="AN31" s="47"/>
      <c r="AO31" s="47"/>
      <c r="AP31" s="47"/>
      <c r="AQ31" s="47"/>
    </row>
    <row r="32" spans="1:43" ht="20.100000000000001" customHeight="1" x14ac:dyDescent="0.4">
      <c r="A32" s="4">
        <v>24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35"/>
      <c r="T32" s="18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35"/>
      <c r="AL32" s="47"/>
      <c r="AM32" s="47"/>
      <c r="AN32" s="47"/>
      <c r="AO32" s="47"/>
      <c r="AP32" s="47"/>
      <c r="AQ32" s="47"/>
    </row>
    <row r="33" spans="1:43" ht="20.100000000000001" customHeight="1" x14ac:dyDescent="0.4">
      <c r="A33" s="4">
        <v>25</v>
      </c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35"/>
      <c r="T33" s="18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35"/>
      <c r="AL33" s="47"/>
      <c r="AM33" s="47"/>
      <c r="AN33" s="47"/>
      <c r="AO33" s="47"/>
      <c r="AP33" s="47"/>
      <c r="AQ33" s="47"/>
    </row>
    <row r="34" spans="1:43" ht="20.100000000000001" customHeight="1" x14ac:dyDescent="0.4">
      <c r="A34" s="4">
        <v>26</v>
      </c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35"/>
      <c r="T34" s="18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35"/>
      <c r="AL34" s="47"/>
      <c r="AM34" s="47"/>
      <c r="AN34" s="47"/>
      <c r="AO34" s="47"/>
      <c r="AP34" s="47"/>
      <c r="AQ34" s="47"/>
    </row>
    <row r="35" spans="1:43" ht="20.100000000000001" customHeight="1" x14ac:dyDescent="0.4">
      <c r="A35" s="4">
        <v>27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35"/>
      <c r="T35" s="18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35"/>
      <c r="AL35" s="47"/>
      <c r="AM35" s="47"/>
      <c r="AN35" s="47"/>
      <c r="AO35" s="47"/>
      <c r="AP35" s="47"/>
      <c r="AQ35" s="47"/>
    </row>
    <row r="36" spans="1:43" ht="20.100000000000001" customHeight="1" x14ac:dyDescent="0.4">
      <c r="A36" s="4">
        <v>28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35"/>
      <c r="T36" s="18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35"/>
      <c r="AL36" s="47"/>
      <c r="AM36" s="47"/>
      <c r="AN36" s="47"/>
      <c r="AO36" s="47"/>
      <c r="AP36" s="47"/>
      <c r="AQ36" s="47"/>
    </row>
    <row r="37" spans="1:43" ht="20.100000000000001" customHeight="1" x14ac:dyDescent="0.4">
      <c r="A37" s="4">
        <v>29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35"/>
      <c r="T37" s="18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35"/>
      <c r="AL37" s="47"/>
      <c r="AM37" s="47"/>
      <c r="AN37" s="47"/>
      <c r="AO37" s="47"/>
      <c r="AP37" s="47"/>
      <c r="AQ37" s="47"/>
    </row>
    <row r="38" spans="1:43" ht="20.100000000000001" customHeight="1" x14ac:dyDescent="0.4">
      <c r="A38" s="4">
        <v>30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35"/>
      <c r="T38" s="18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35"/>
      <c r="AL38" s="47"/>
      <c r="AM38" s="47"/>
      <c r="AN38" s="47"/>
      <c r="AO38" s="47"/>
      <c r="AP38" s="47"/>
      <c r="AQ38" s="47"/>
    </row>
    <row r="39" spans="1:43" ht="20.100000000000001" customHeight="1" thickBot="1" x14ac:dyDescent="0.45">
      <c r="A39" s="2">
        <v>31</v>
      </c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36"/>
      <c r="T39" s="22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6"/>
      <c r="AL39" s="49"/>
      <c r="AM39" s="49"/>
      <c r="AN39" s="49"/>
      <c r="AO39" s="49"/>
      <c r="AP39" s="49"/>
      <c r="AQ39" s="49"/>
    </row>
    <row r="40" spans="1:43" ht="20.100000000000001" customHeight="1" thickBot="1" x14ac:dyDescent="0.45">
      <c r="A40" s="5" t="s">
        <v>1</v>
      </c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37"/>
      <c r="T40" s="20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37"/>
      <c r="AL40" s="50"/>
      <c r="AM40" s="50"/>
      <c r="AN40" s="50"/>
      <c r="AO40" s="50"/>
      <c r="AP40" s="50"/>
      <c r="AQ40" s="50"/>
    </row>
    <row r="41" spans="1:43" ht="20.100000000000001" customHeight="1" x14ac:dyDescent="0.4">
      <c r="B41" t="s">
        <v>22</v>
      </c>
    </row>
    <row r="42" spans="1:43" ht="20.100000000000001" customHeight="1" x14ac:dyDescent="0.4">
      <c r="B42" t="s">
        <v>23</v>
      </c>
    </row>
    <row r="43" spans="1:43" ht="18" customHeight="1" x14ac:dyDescent="0.4"/>
    <row r="44" spans="1:43" ht="18" customHeight="1" x14ac:dyDescent="0.4"/>
    <row r="45" spans="1:43" ht="18" customHeight="1" x14ac:dyDescent="0.4"/>
    <row r="46" spans="1:43" ht="18" customHeight="1" x14ac:dyDescent="0.4"/>
    <row r="47" spans="1:43" ht="18" customHeight="1" x14ac:dyDescent="0.4"/>
    <row r="48" spans="1:4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</sheetData>
  <mergeCells count="470">
    <mergeCell ref="A1:AQ1"/>
    <mergeCell ref="AL39:AN39"/>
    <mergeCell ref="AO39:AQ39"/>
    <mergeCell ref="AL40:AN40"/>
    <mergeCell ref="AO40:AQ40"/>
    <mergeCell ref="A3:E3"/>
    <mergeCell ref="F3:AQ3"/>
    <mergeCell ref="AL36:AN36"/>
    <mergeCell ref="AO36:AQ36"/>
    <mergeCell ref="AL37:AN37"/>
    <mergeCell ref="AO37:AQ37"/>
    <mergeCell ref="AL38:AN38"/>
    <mergeCell ref="AO38:AQ38"/>
    <mergeCell ref="AL33:AN33"/>
    <mergeCell ref="AO33:AQ33"/>
    <mergeCell ref="AL34:AN34"/>
    <mergeCell ref="AO34:AQ34"/>
    <mergeCell ref="AL35:AN35"/>
    <mergeCell ref="AO35:AQ35"/>
    <mergeCell ref="AL30:AN30"/>
    <mergeCell ref="AO30:AQ30"/>
    <mergeCell ref="AL31:AN31"/>
    <mergeCell ref="AO31:AQ31"/>
    <mergeCell ref="AL32:AN32"/>
    <mergeCell ref="AO32:AQ32"/>
    <mergeCell ref="AL27:AN27"/>
    <mergeCell ref="AO27:AQ27"/>
    <mergeCell ref="AL28:AN28"/>
    <mergeCell ref="AO28:AQ28"/>
    <mergeCell ref="AL29:AN29"/>
    <mergeCell ref="AO29:AQ29"/>
    <mergeCell ref="AL24:AN24"/>
    <mergeCell ref="AO24:AQ24"/>
    <mergeCell ref="AL25:AN25"/>
    <mergeCell ref="AO25:AQ25"/>
    <mergeCell ref="AL26:AN26"/>
    <mergeCell ref="AO26:AQ26"/>
    <mergeCell ref="AL21:AN21"/>
    <mergeCell ref="AO21:AQ21"/>
    <mergeCell ref="AL22:AN22"/>
    <mergeCell ref="AO22:AQ22"/>
    <mergeCell ref="AL23:AN23"/>
    <mergeCell ref="AO23:AQ23"/>
    <mergeCell ref="AL18:AN18"/>
    <mergeCell ref="AO18:AQ18"/>
    <mergeCell ref="AL19:AN19"/>
    <mergeCell ref="AO19:AQ19"/>
    <mergeCell ref="AL20:AN20"/>
    <mergeCell ref="AO20:AQ20"/>
    <mergeCell ref="AL15:AN15"/>
    <mergeCell ref="AO15:AQ15"/>
    <mergeCell ref="AL16:AN16"/>
    <mergeCell ref="AO16:AQ16"/>
    <mergeCell ref="AL17:AN17"/>
    <mergeCell ref="AO17:AQ17"/>
    <mergeCell ref="AO11:AQ11"/>
    <mergeCell ref="AL12:AN12"/>
    <mergeCell ref="AO12:AQ12"/>
    <mergeCell ref="AL13:AN13"/>
    <mergeCell ref="AO13:AQ13"/>
    <mergeCell ref="AL14:AN14"/>
    <mergeCell ref="AO14:AQ14"/>
    <mergeCell ref="AI40:AK40"/>
    <mergeCell ref="T4:AK4"/>
    <mergeCell ref="AL4:AN8"/>
    <mergeCell ref="AO4:AQ8"/>
    <mergeCell ref="AL9:AN9"/>
    <mergeCell ref="AO9:AQ9"/>
    <mergeCell ref="AL10:AN10"/>
    <mergeCell ref="AO10:AQ10"/>
    <mergeCell ref="AL11:AN11"/>
    <mergeCell ref="AI34:AK34"/>
    <mergeCell ref="AI35:AK35"/>
    <mergeCell ref="AI36:AK36"/>
    <mergeCell ref="AI37:AK37"/>
    <mergeCell ref="AI38:AK38"/>
    <mergeCell ref="AI39:AK39"/>
    <mergeCell ref="AI28:AK28"/>
    <mergeCell ref="AI29:AK29"/>
    <mergeCell ref="AI30:AK30"/>
    <mergeCell ref="AI31:AK31"/>
    <mergeCell ref="AI32:AK32"/>
    <mergeCell ref="AI33:AK33"/>
    <mergeCell ref="AI22:AK22"/>
    <mergeCell ref="AI23:AK23"/>
    <mergeCell ref="AI24:AK24"/>
    <mergeCell ref="AI25:AK25"/>
    <mergeCell ref="AI26:AK26"/>
    <mergeCell ref="AI27:AK27"/>
    <mergeCell ref="AI16:AK16"/>
    <mergeCell ref="AI17:AK17"/>
    <mergeCell ref="AI18:AK18"/>
    <mergeCell ref="AI19:AK19"/>
    <mergeCell ref="AI20:AK20"/>
    <mergeCell ref="AI21:AK21"/>
    <mergeCell ref="Q39:S39"/>
    <mergeCell ref="Q40:S40"/>
    <mergeCell ref="AI5:AK8"/>
    <mergeCell ref="AI9:AK9"/>
    <mergeCell ref="AI10:AK10"/>
    <mergeCell ref="AI11:AK11"/>
    <mergeCell ref="AI12:AK12"/>
    <mergeCell ref="AI13:AK13"/>
    <mergeCell ref="AI14:AK14"/>
    <mergeCell ref="AI15:AK15"/>
    <mergeCell ref="Q33:S33"/>
    <mergeCell ref="Q34:S34"/>
    <mergeCell ref="Q35:S35"/>
    <mergeCell ref="Q36:S36"/>
    <mergeCell ref="Q37:S37"/>
    <mergeCell ref="Q38:S38"/>
    <mergeCell ref="Q27:S27"/>
    <mergeCell ref="Q28:S28"/>
    <mergeCell ref="Q29:S29"/>
    <mergeCell ref="Q30:S30"/>
    <mergeCell ref="Q31:S31"/>
    <mergeCell ref="Q32:S32"/>
    <mergeCell ref="Q21:S21"/>
    <mergeCell ref="Q22:S22"/>
    <mergeCell ref="Q23:S23"/>
    <mergeCell ref="Q24:S24"/>
    <mergeCell ref="Q25:S25"/>
    <mergeCell ref="Q26:S26"/>
    <mergeCell ref="Q15:S15"/>
    <mergeCell ref="Q16:S16"/>
    <mergeCell ref="Q17:S17"/>
    <mergeCell ref="Q18:S18"/>
    <mergeCell ref="Q19:S19"/>
    <mergeCell ref="Q20:S20"/>
    <mergeCell ref="Q9:S9"/>
    <mergeCell ref="Q10:S10"/>
    <mergeCell ref="Q11:S11"/>
    <mergeCell ref="Q12:S12"/>
    <mergeCell ref="Q13:S13"/>
    <mergeCell ref="Q14:S14"/>
    <mergeCell ref="T39:V39"/>
    <mergeCell ref="W39:Y39"/>
    <mergeCell ref="Z39:AB39"/>
    <mergeCell ref="T35:V35"/>
    <mergeCell ref="W35:Y35"/>
    <mergeCell ref="Z35:AB35"/>
    <mergeCell ref="T31:V31"/>
    <mergeCell ref="W31:Y31"/>
    <mergeCell ref="Z31:AB31"/>
    <mergeCell ref="T27:V27"/>
    <mergeCell ref="W27:Y27"/>
    <mergeCell ref="Z27:AB27"/>
    <mergeCell ref="T23:V23"/>
    <mergeCell ref="W23:Y23"/>
    <mergeCell ref="Z23:AB23"/>
    <mergeCell ref="T19:V19"/>
    <mergeCell ref="W19:Y19"/>
    <mergeCell ref="Z19:AB19"/>
    <mergeCell ref="AC39:AE39"/>
    <mergeCell ref="AF39:AH39"/>
    <mergeCell ref="T40:V40"/>
    <mergeCell ref="W40:Y40"/>
    <mergeCell ref="Z40:AB40"/>
    <mergeCell ref="AC40:AE40"/>
    <mergeCell ref="AF40:AH40"/>
    <mergeCell ref="T37:V37"/>
    <mergeCell ref="W37:Y37"/>
    <mergeCell ref="Z37:AB37"/>
    <mergeCell ref="AC37:AE37"/>
    <mergeCell ref="AF37:AH37"/>
    <mergeCell ref="T38:V38"/>
    <mergeCell ref="W38:Y38"/>
    <mergeCell ref="Z38:AB38"/>
    <mergeCell ref="AC38:AE38"/>
    <mergeCell ref="AF38:AH38"/>
    <mergeCell ref="AC35:AE35"/>
    <mergeCell ref="AF35:AH35"/>
    <mergeCell ref="T36:V36"/>
    <mergeCell ref="W36:Y36"/>
    <mergeCell ref="Z36:AB36"/>
    <mergeCell ref="AC36:AE36"/>
    <mergeCell ref="AF36:AH36"/>
    <mergeCell ref="T33:V33"/>
    <mergeCell ref="W33:Y33"/>
    <mergeCell ref="Z33:AB33"/>
    <mergeCell ref="AC33:AE33"/>
    <mergeCell ref="AF33:AH33"/>
    <mergeCell ref="T34:V34"/>
    <mergeCell ref="W34:Y34"/>
    <mergeCell ref="Z34:AB34"/>
    <mergeCell ref="AC34:AE34"/>
    <mergeCell ref="AF34:AH34"/>
    <mergeCell ref="AC31:AE31"/>
    <mergeCell ref="AF31:AH31"/>
    <mergeCell ref="T32:V32"/>
    <mergeCell ref="W32:Y32"/>
    <mergeCell ref="Z32:AB32"/>
    <mergeCell ref="AC32:AE32"/>
    <mergeCell ref="AF32:AH32"/>
    <mergeCell ref="T29:V29"/>
    <mergeCell ref="W29:Y29"/>
    <mergeCell ref="Z29:AB29"/>
    <mergeCell ref="AC29:AE29"/>
    <mergeCell ref="AF29:AH29"/>
    <mergeCell ref="T30:V30"/>
    <mergeCell ref="W30:Y30"/>
    <mergeCell ref="Z30:AB30"/>
    <mergeCell ref="AC30:AE30"/>
    <mergeCell ref="AF30:AH30"/>
    <mergeCell ref="AC27:AE27"/>
    <mergeCell ref="AF27:AH27"/>
    <mergeCell ref="T28:V28"/>
    <mergeCell ref="W28:Y28"/>
    <mergeCell ref="Z28:AB28"/>
    <mergeCell ref="AC28:AE28"/>
    <mergeCell ref="AF28:AH28"/>
    <mergeCell ref="T25:V25"/>
    <mergeCell ref="W25:Y25"/>
    <mergeCell ref="Z25:AB25"/>
    <mergeCell ref="AC25:AE25"/>
    <mergeCell ref="AF25:AH25"/>
    <mergeCell ref="T26:V26"/>
    <mergeCell ref="W26:Y26"/>
    <mergeCell ref="Z26:AB26"/>
    <mergeCell ref="AC26:AE26"/>
    <mergeCell ref="AF26:AH26"/>
    <mergeCell ref="AC23:AE23"/>
    <mergeCell ref="AF23:AH23"/>
    <mergeCell ref="T24:V24"/>
    <mergeCell ref="W24:Y24"/>
    <mergeCell ref="Z24:AB24"/>
    <mergeCell ref="AC24:AE24"/>
    <mergeCell ref="AF24:AH24"/>
    <mergeCell ref="T21:V21"/>
    <mergeCell ref="W21:Y21"/>
    <mergeCell ref="Z21:AB21"/>
    <mergeCell ref="AC21:AE21"/>
    <mergeCell ref="AF21:AH21"/>
    <mergeCell ref="T22:V22"/>
    <mergeCell ref="W22:Y22"/>
    <mergeCell ref="Z22:AB22"/>
    <mergeCell ref="AC22:AE22"/>
    <mergeCell ref="AF22:AH22"/>
    <mergeCell ref="AC19:AE19"/>
    <mergeCell ref="AF19:AH19"/>
    <mergeCell ref="T20:V20"/>
    <mergeCell ref="W20:Y20"/>
    <mergeCell ref="Z20:AB20"/>
    <mergeCell ref="AC20:AE20"/>
    <mergeCell ref="AF20:AH20"/>
    <mergeCell ref="T17:V17"/>
    <mergeCell ref="W17:Y17"/>
    <mergeCell ref="Z17:AB17"/>
    <mergeCell ref="AC17:AE17"/>
    <mergeCell ref="AF17:AH17"/>
    <mergeCell ref="T18:V18"/>
    <mergeCell ref="W18:Y18"/>
    <mergeCell ref="Z18:AB18"/>
    <mergeCell ref="AC18:AE18"/>
    <mergeCell ref="AF18:AH18"/>
    <mergeCell ref="T15:V15"/>
    <mergeCell ref="W15:Y15"/>
    <mergeCell ref="Z15:AB15"/>
    <mergeCell ref="AC15:AE15"/>
    <mergeCell ref="AF15:AH15"/>
    <mergeCell ref="T16:V16"/>
    <mergeCell ref="W16:Y16"/>
    <mergeCell ref="Z16:AB16"/>
    <mergeCell ref="AC16:AE16"/>
    <mergeCell ref="AF16:AH16"/>
    <mergeCell ref="T13:V13"/>
    <mergeCell ref="W13:Y13"/>
    <mergeCell ref="Z13:AB13"/>
    <mergeCell ref="AC13:AE13"/>
    <mergeCell ref="AF13:AH13"/>
    <mergeCell ref="T14:V14"/>
    <mergeCell ref="W14:Y14"/>
    <mergeCell ref="Z14:AB14"/>
    <mergeCell ref="AC14:AE14"/>
    <mergeCell ref="AF14:AH14"/>
    <mergeCell ref="T11:V11"/>
    <mergeCell ref="W11:Y11"/>
    <mergeCell ref="Z11:AB11"/>
    <mergeCell ref="AC11:AE11"/>
    <mergeCell ref="AF11:AH11"/>
    <mergeCell ref="T12:V12"/>
    <mergeCell ref="W12:Y12"/>
    <mergeCell ref="Z12:AB12"/>
    <mergeCell ref="AC12:AE12"/>
    <mergeCell ref="AF12:AH12"/>
    <mergeCell ref="T9:V9"/>
    <mergeCell ref="W9:Y9"/>
    <mergeCell ref="Z9:AB9"/>
    <mergeCell ref="AC9:AE9"/>
    <mergeCell ref="AF9:AH9"/>
    <mergeCell ref="T10:V10"/>
    <mergeCell ref="W10:Y10"/>
    <mergeCell ref="Z10:AB10"/>
    <mergeCell ref="AC10:AE10"/>
    <mergeCell ref="AF10:AH10"/>
    <mergeCell ref="A4:A8"/>
    <mergeCell ref="T5:V8"/>
    <mergeCell ref="W5:AE5"/>
    <mergeCell ref="AF5:AH8"/>
    <mergeCell ref="W6:Y8"/>
    <mergeCell ref="Z6:AB8"/>
    <mergeCell ref="AC6:AE8"/>
    <mergeCell ref="Q5:S8"/>
    <mergeCell ref="B4:S4"/>
    <mergeCell ref="N5:P8"/>
    <mergeCell ref="B40:D40"/>
    <mergeCell ref="E40:G40"/>
    <mergeCell ref="H40:J40"/>
    <mergeCell ref="K40:M40"/>
    <mergeCell ref="N40:P40"/>
    <mergeCell ref="B38:D38"/>
    <mergeCell ref="E38:G38"/>
    <mergeCell ref="H38:J38"/>
    <mergeCell ref="K38:M38"/>
    <mergeCell ref="N38:P38"/>
    <mergeCell ref="B39:D39"/>
    <mergeCell ref="E39:G39"/>
    <mergeCell ref="H39:J39"/>
    <mergeCell ref="K39:M39"/>
    <mergeCell ref="N39:P39"/>
    <mergeCell ref="B36:D36"/>
    <mergeCell ref="E36:G36"/>
    <mergeCell ref="H36:J36"/>
    <mergeCell ref="K36:M36"/>
    <mergeCell ref="N36:P36"/>
    <mergeCell ref="B37:D37"/>
    <mergeCell ref="E37:G37"/>
    <mergeCell ref="H37:J37"/>
    <mergeCell ref="K37:M37"/>
    <mergeCell ref="N37:P37"/>
    <mergeCell ref="B34:D34"/>
    <mergeCell ref="E34:G34"/>
    <mergeCell ref="H34:J34"/>
    <mergeCell ref="K34:M34"/>
    <mergeCell ref="N34:P34"/>
    <mergeCell ref="B35:D35"/>
    <mergeCell ref="E35:G35"/>
    <mergeCell ref="H35:J35"/>
    <mergeCell ref="K35:M35"/>
    <mergeCell ref="N35:P35"/>
    <mergeCell ref="B32:D32"/>
    <mergeCell ref="E32:G32"/>
    <mergeCell ref="H32:J32"/>
    <mergeCell ref="K32:M32"/>
    <mergeCell ref="N32:P32"/>
    <mergeCell ref="B33:D33"/>
    <mergeCell ref="E33:G33"/>
    <mergeCell ref="H33:J33"/>
    <mergeCell ref="K33:M33"/>
    <mergeCell ref="N33:P33"/>
    <mergeCell ref="B30:D30"/>
    <mergeCell ref="E30:G30"/>
    <mergeCell ref="H30:J30"/>
    <mergeCell ref="K30:M30"/>
    <mergeCell ref="N30:P30"/>
    <mergeCell ref="B31:D31"/>
    <mergeCell ref="E31:G31"/>
    <mergeCell ref="H31:J31"/>
    <mergeCell ref="K31:M31"/>
    <mergeCell ref="N31:P31"/>
    <mergeCell ref="B28:D28"/>
    <mergeCell ref="E28:G28"/>
    <mergeCell ref="H28:J28"/>
    <mergeCell ref="K28:M28"/>
    <mergeCell ref="N28:P28"/>
    <mergeCell ref="B29:D29"/>
    <mergeCell ref="E29:G29"/>
    <mergeCell ref="H29:J29"/>
    <mergeCell ref="K29:M29"/>
    <mergeCell ref="N29:P29"/>
    <mergeCell ref="B26:D26"/>
    <mergeCell ref="E26:G26"/>
    <mergeCell ref="H26:J26"/>
    <mergeCell ref="K26:M26"/>
    <mergeCell ref="N26:P26"/>
    <mergeCell ref="B27:D27"/>
    <mergeCell ref="E27:G27"/>
    <mergeCell ref="H27:J27"/>
    <mergeCell ref="K27:M27"/>
    <mergeCell ref="N27:P27"/>
    <mergeCell ref="B24:D24"/>
    <mergeCell ref="E24:G24"/>
    <mergeCell ref="H24:J24"/>
    <mergeCell ref="K24:M24"/>
    <mergeCell ref="N24:P24"/>
    <mergeCell ref="B25:D25"/>
    <mergeCell ref="E25:G25"/>
    <mergeCell ref="H25:J25"/>
    <mergeCell ref="K25:M25"/>
    <mergeCell ref="N25:P25"/>
    <mergeCell ref="B22:D22"/>
    <mergeCell ref="E22:G22"/>
    <mergeCell ref="H22:J22"/>
    <mergeCell ref="K22:M22"/>
    <mergeCell ref="N22:P22"/>
    <mergeCell ref="B23:D23"/>
    <mergeCell ref="E23:G23"/>
    <mergeCell ref="H23:J23"/>
    <mergeCell ref="K23:M23"/>
    <mergeCell ref="N23:P23"/>
    <mergeCell ref="B20:D20"/>
    <mergeCell ref="E20:G20"/>
    <mergeCell ref="H20:J20"/>
    <mergeCell ref="K20:M20"/>
    <mergeCell ref="N20:P20"/>
    <mergeCell ref="B21:D21"/>
    <mergeCell ref="E21:G21"/>
    <mergeCell ref="H21:J21"/>
    <mergeCell ref="K21:M21"/>
    <mergeCell ref="N21:P21"/>
    <mergeCell ref="B18:D18"/>
    <mergeCell ref="E18:G18"/>
    <mergeCell ref="H18:J18"/>
    <mergeCell ref="K18:M18"/>
    <mergeCell ref="N18:P18"/>
    <mergeCell ref="B19:D19"/>
    <mergeCell ref="E19:G19"/>
    <mergeCell ref="H19:J19"/>
    <mergeCell ref="K19:M19"/>
    <mergeCell ref="N19:P19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4:D14"/>
    <mergeCell ref="E14:G14"/>
    <mergeCell ref="H14:J14"/>
    <mergeCell ref="K14:M14"/>
    <mergeCell ref="N14:P14"/>
    <mergeCell ref="B15:D15"/>
    <mergeCell ref="E15:G15"/>
    <mergeCell ref="H15:J15"/>
    <mergeCell ref="K15:M15"/>
    <mergeCell ref="N15:P15"/>
    <mergeCell ref="B12:D12"/>
    <mergeCell ref="E12:G12"/>
    <mergeCell ref="H12:J12"/>
    <mergeCell ref="K12:M12"/>
    <mergeCell ref="N12:P12"/>
    <mergeCell ref="B13:D13"/>
    <mergeCell ref="E13:G13"/>
    <mergeCell ref="H13:J13"/>
    <mergeCell ref="K13:M13"/>
    <mergeCell ref="N13:P13"/>
    <mergeCell ref="B10:D10"/>
    <mergeCell ref="E10:G10"/>
    <mergeCell ref="H10:J10"/>
    <mergeCell ref="K10:M10"/>
    <mergeCell ref="N10:P10"/>
    <mergeCell ref="B11:D11"/>
    <mergeCell ref="E11:G11"/>
    <mergeCell ref="H11:J11"/>
    <mergeCell ref="K11:M11"/>
    <mergeCell ref="N11:P11"/>
    <mergeCell ref="B9:D9"/>
    <mergeCell ref="E9:G9"/>
    <mergeCell ref="H9:J9"/>
    <mergeCell ref="K9:M9"/>
    <mergeCell ref="N9:P9"/>
    <mergeCell ref="B5:D8"/>
    <mergeCell ref="E6:G8"/>
    <mergeCell ref="H6:J8"/>
    <mergeCell ref="K6:M8"/>
    <mergeCell ref="E5:M5"/>
  </mergeCells>
  <phoneticPr fontId="1"/>
  <pageMargins left="0.51181102362204722" right="0.51181102362204722" top="0.74803149606299213" bottom="0.15748031496062992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  <pageSetUpPr fitToPage="1"/>
  </sheetPr>
  <dimension ref="A1:AQ275"/>
  <sheetViews>
    <sheetView view="pageBreakPreview" zoomScale="60" zoomScaleNormal="100" workbookViewId="0">
      <selection activeCell="AH47" sqref="AH47"/>
    </sheetView>
  </sheetViews>
  <sheetFormatPr defaultRowHeight="18.75" x14ac:dyDescent="0.4"/>
  <cols>
    <col min="1" max="175" width="4.625" customWidth="1"/>
  </cols>
  <sheetData>
    <row r="1" spans="1:43" ht="39.950000000000003" customHeight="1" x14ac:dyDescent="0.4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21.95" customHeight="1" thickBot="1" x14ac:dyDescent="0.45">
      <c r="A2" s="3" t="s">
        <v>21</v>
      </c>
    </row>
    <row r="3" spans="1:43" ht="26.1" customHeight="1" thickBot="1" x14ac:dyDescent="0.45">
      <c r="A3" s="51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3"/>
    </row>
    <row r="4" spans="1:43" ht="18" customHeight="1" x14ac:dyDescent="0.4">
      <c r="A4" s="24" t="s">
        <v>0</v>
      </c>
      <c r="B4" s="28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8" t="s">
        <v>9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  <c r="AL4" s="42" t="s">
        <v>17</v>
      </c>
      <c r="AM4" s="43"/>
      <c r="AN4" s="43"/>
      <c r="AO4" s="42" t="s">
        <v>18</v>
      </c>
      <c r="AP4" s="43"/>
      <c r="AQ4" s="43"/>
    </row>
    <row r="5" spans="1:43" ht="18" customHeight="1" x14ac:dyDescent="0.4">
      <c r="A5" s="25"/>
      <c r="B5" s="10" t="s">
        <v>4</v>
      </c>
      <c r="C5" s="9"/>
      <c r="D5" s="9"/>
      <c r="E5" s="11" t="s">
        <v>3</v>
      </c>
      <c r="F5" s="11"/>
      <c r="G5" s="11"/>
      <c r="H5" s="11"/>
      <c r="I5" s="11"/>
      <c r="J5" s="11"/>
      <c r="K5" s="11"/>
      <c r="L5" s="11"/>
      <c r="M5" s="11"/>
      <c r="N5" s="31" t="s">
        <v>8</v>
      </c>
      <c r="O5" s="32"/>
      <c r="P5" s="32"/>
      <c r="Q5" s="9" t="s">
        <v>14</v>
      </c>
      <c r="R5" s="11"/>
      <c r="S5" s="12"/>
      <c r="T5" s="10" t="s">
        <v>10</v>
      </c>
      <c r="U5" s="9"/>
      <c r="V5" s="9"/>
      <c r="W5" s="11" t="s">
        <v>3</v>
      </c>
      <c r="X5" s="11"/>
      <c r="Y5" s="11"/>
      <c r="Z5" s="11"/>
      <c r="AA5" s="11"/>
      <c r="AB5" s="11"/>
      <c r="AC5" s="11"/>
      <c r="AD5" s="11"/>
      <c r="AE5" s="11"/>
      <c r="AF5" s="31" t="s">
        <v>15</v>
      </c>
      <c r="AG5" s="32"/>
      <c r="AH5" s="32"/>
      <c r="AI5" s="9" t="s">
        <v>16</v>
      </c>
      <c r="AJ5" s="11"/>
      <c r="AK5" s="12"/>
      <c r="AL5" s="44"/>
      <c r="AM5" s="44"/>
      <c r="AN5" s="44"/>
      <c r="AO5" s="44"/>
      <c r="AP5" s="44"/>
      <c r="AQ5" s="44"/>
    </row>
    <row r="6" spans="1:43" ht="18" customHeight="1" x14ac:dyDescent="0.4">
      <c r="A6" s="25"/>
      <c r="B6" s="10"/>
      <c r="C6" s="9"/>
      <c r="D6" s="9"/>
      <c r="E6" s="9" t="s">
        <v>5</v>
      </c>
      <c r="F6" s="11"/>
      <c r="G6" s="11"/>
      <c r="H6" s="9" t="s">
        <v>6</v>
      </c>
      <c r="I6" s="11"/>
      <c r="J6" s="11"/>
      <c r="K6" s="9" t="s">
        <v>7</v>
      </c>
      <c r="L6" s="11"/>
      <c r="M6" s="11"/>
      <c r="N6" s="32"/>
      <c r="O6" s="32"/>
      <c r="P6" s="32"/>
      <c r="Q6" s="11"/>
      <c r="R6" s="11"/>
      <c r="S6" s="12"/>
      <c r="T6" s="10"/>
      <c r="U6" s="9"/>
      <c r="V6" s="9"/>
      <c r="W6" s="9" t="s">
        <v>11</v>
      </c>
      <c r="X6" s="11"/>
      <c r="Y6" s="11"/>
      <c r="Z6" s="9" t="s">
        <v>12</v>
      </c>
      <c r="AA6" s="11"/>
      <c r="AB6" s="11"/>
      <c r="AC6" s="9" t="s">
        <v>13</v>
      </c>
      <c r="AD6" s="11"/>
      <c r="AE6" s="11"/>
      <c r="AF6" s="32"/>
      <c r="AG6" s="32"/>
      <c r="AH6" s="32"/>
      <c r="AI6" s="11"/>
      <c r="AJ6" s="11"/>
      <c r="AK6" s="12"/>
      <c r="AL6" s="44"/>
      <c r="AM6" s="44"/>
      <c r="AN6" s="44"/>
      <c r="AO6" s="44"/>
      <c r="AP6" s="44"/>
      <c r="AQ6" s="44"/>
    </row>
    <row r="7" spans="1:43" ht="18" customHeight="1" x14ac:dyDescent="0.4">
      <c r="A7" s="25"/>
      <c r="B7" s="10"/>
      <c r="C7" s="9"/>
      <c r="D7" s="9"/>
      <c r="E7" s="9"/>
      <c r="F7" s="11"/>
      <c r="G7" s="11"/>
      <c r="H7" s="9"/>
      <c r="I7" s="11"/>
      <c r="J7" s="11"/>
      <c r="K7" s="9"/>
      <c r="L7" s="11"/>
      <c r="M7" s="11"/>
      <c r="N7" s="32"/>
      <c r="O7" s="32"/>
      <c r="P7" s="32"/>
      <c r="Q7" s="11"/>
      <c r="R7" s="11"/>
      <c r="S7" s="12"/>
      <c r="T7" s="10"/>
      <c r="U7" s="9"/>
      <c r="V7" s="9"/>
      <c r="W7" s="9"/>
      <c r="X7" s="11"/>
      <c r="Y7" s="11"/>
      <c r="Z7" s="9"/>
      <c r="AA7" s="11"/>
      <c r="AB7" s="11"/>
      <c r="AC7" s="9"/>
      <c r="AD7" s="11"/>
      <c r="AE7" s="11"/>
      <c r="AF7" s="32"/>
      <c r="AG7" s="32"/>
      <c r="AH7" s="32"/>
      <c r="AI7" s="11"/>
      <c r="AJ7" s="11"/>
      <c r="AK7" s="12"/>
      <c r="AL7" s="44"/>
      <c r="AM7" s="44"/>
      <c r="AN7" s="44"/>
      <c r="AO7" s="44"/>
      <c r="AP7" s="44"/>
      <c r="AQ7" s="44"/>
    </row>
    <row r="8" spans="1:43" ht="18" customHeight="1" thickBot="1" x14ac:dyDescent="0.45">
      <c r="A8" s="26"/>
      <c r="B8" s="16"/>
      <c r="C8" s="17"/>
      <c r="D8" s="17"/>
      <c r="E8" s="13"/>
      <c r="F8" s="13"/>
      <c r="G8" s="13"/>
      <c r="H8" s="13"/>
      <c r="I8" s="13"/>
      <c r="J8" s="13"/>
      <c r="K8" s="13"/>
      <c r="L8" s="13"/>
      <c r="M8" s="13"/>
      <c r="N8" s="33"/>
      <c r="O8" s="33"/>
      <c r="P8" s="33"/>
      <c r="Q8" s="13"/>
      <c r="R8" s="13"/>
      <c r="S8" s="27"/>
      <c r="T8" s="16"/>
      <c r="U8" s="17"/>
      <c r="V8" s="17"/>
      <c r="W8" s="13"/>
      <c r="X8" s="13"/>
      <c r="Y8" s="13"/>
      <c r="Z8" s="13"/>
      <c r="AA8" s="13"/>
      <c r="AB8" s="13"/>
      <c r="AC8" s="13"/>
      <c r="AD8" s="13"/>
      <c r="AE8" s="13"/>
      <c r="AF8" s="33"/>
      <c r="AG8" s="33"/>
      <c r="AH8" s="33"/>
      <c r="AI8" s="13"/>
      <c r="AJ8" s="13"/>
      <c r="AK8" s="27"/>
      <c r="AL8" s="45"/>
      <c r="AM8" s="45"/>
      <c r="AN8" s="45"/>
      <c r="AO8" s="45"/>
      <c r="AP8" s="45"/>
      <c r="AQ8" s="45"/>
    </row>
    <row r="9" spans="1:43" ht="20.100000000000001" customHeight="1" x14ac:dyDescent="0.4">
      <c r="A9" s="1">
        <v>1</v>
      </c>
      <c r="B9" s="14"/>
      <c r="C9" s="15"/>
      <c r="D9" s="15"/>
      <c r="E9" s="15"/>
      <c r="F9" s="15"/>
      <c r="G9" s="15"/>
      <c r="H9" s="15"/>
      <c r="I9" s="15"/>
      <c r="J9" s="15"/>
      <c r="K9" s="15">
        <f>E9+H9</f>
        <v>0</v>
      </c>
      <c r="L9" s="15"/>
      <c r="M9" s="15"/>
      <c r="N9" s="15">
        <f>B9-K9</f>
        <v>0</v>
      </c>
      <c r="O9" s="15"/>
      <c r="P9" s="15"/>
      <c r="Q9" s="15">
        <f>N9*150</f>
        <v>0</v>
      </c>
      <c r="R9" s="15"/>
      <c r="S9" s="34"/>
      <c r="T9" s="14"/>
      <c r="U9" s="15"/>
      <c r="V9" s="15"/>
      <c r="W9" s="15"/>
      <c r="X9" s="15"/>
      <c r="Y9" s="15"/>
      <c r="Z9" s="15"/>
      <c r="AA9" s="15"/>
      <c r="AB9" s="15"/>
      <c r="AC9" s="15">
        <f>W9+Z9</f>
        <v>0</v>
      </c>
      <c r="AD9" s="15"/>
      <c r="AE9" s="15"/>
      <c r="AF9" s="15">
        <f>T9-AC9</f>
        <v>0</v>
      </c>
      <c r="AG9" s="15"/>
      <c r="AH9" s="15"/>
      <c r="AI9" s="15">
        <f>AF9*50</f>
        <v>0</v>
      </c>
      <c r="AJ9" s="15"/>
      <c r="AK9" s="34"/>
      <c r="AL9" s="46">
        <f>N9+AF9</f>
        <v>0</v>
      </c>
      <c r="AM9" s="46"/>
      <c r="AN9" s="46"/>
      <c r="AO9" s="46">
        <f>Q9+AI9</f>
        <v>0</v>
      </c>
      <c r="AP9" s="46"/>
      <c r="AQ9" s="46"/>
    </row>
    <row r="10" spans="1:43" ht="20.100000000000001" customHeight="1" x14ac:dyDescent="0.4">
      <c r="A10" s="4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5">
        <f t="shared" ref="K10:K38" si="0">E10+H10</f>
        <v>0</v>
      </c>
      <c r="L10" s="15"/>
      <c r="M10" s="15"/>
      <c r="N10" s="15">
        <f t="shared" ref="N10:N39" si="1">B10-K10</f>
        <v>0</v>
      </c>
      <c r="O10" s="15"/>
      <c r="P10" s="15"/>
      <c r="Q10" s="19">
        <f>N10*150</f>
        <v>0</v>
      </c>
      <c r="R10" s="19"/>
      <c r="S10" s="35"/>
      <c r="T10" s="18"/>
      <c r="U10" s="19"/>
      <c r="V10" s="19"/>
      <c r="W10" s="19"/>
      <c r="X10" s="19"/>
      <c r="Y10" s="19"/>
      <c r="Z10" s="19"/>
      <c r="AA10" s="19"/>
      <c r="AB10" s="19"/>
      <c r="AC10" s="15">
        <f t="shared" ref="AC10:AC39" si="2">W10+Z10</f>
        <v>0</v>
      </c>
      <c r="AD10" s="15"/>
      <c r="AE10" s="15"/>
      <c r="AF10" s="15">
        <f t="shared" ref="AF10:AF39" si="3">T10-AC10</f>
        <v>0</v>
      </c>
      <c r="AG10" s="15"/>
      <c r="AH10" s="15"/>
      <c r="AI10" s="19">
        <f>AF10*50</f>
        <v>0</v>
      </c>
      <c r="AJ10" s="19"/>
      <c r="AK10" s="35"/>
      <c r="AL10" s="46">
        <f t="shared" ref="AL10:AL39" si="4">N10+AF10</f>
        <v>0</v>
      </c>
      <c r="AM10" s="46"/>
      <c r="AN10" s="46"/>
      <c r="AO10" s="46">
        <f t="shared" ref="AO10:AO39" si="5">Q10+AI10</f>
        <v>0</v>
      </c>
      <c r="AP10" s="46"/>
      <c r="AQ10" s="46"/>
    </row>
    <row r="11" spans="1:43" ht="20.100000000000001" customHeight="1" x14ac:dyDescent="0.4">
      <c r="A11" s="4">
        <v>3</v>
      </c>
      <c r="B11" s="18"/>
      <c r="C11" s="19"/>
      <c r="D11" s="19"/>
      <c r="E11" s="19"/>
      <c r="F11" s="19"/>
      <c r="G11" s="19"/>
      <c r="H11" s="19"/>
      <c r="I11" s="19"/>
      <c r="J11" s="19"/>
      <c r="K11" s="15">
        <f t="shared" si="0"/>
        <v>0</v>
      </c>
      <c r="L11" s="15"/>
      <c r="M11" s="15"/>
      <c r="N11" s="15">
        <f t="shared" si="1"/>
        <v>0</v>
      </c>
      <c r="O11" s="15"/>
      <c r="P11" s="15"/>
      <c r="Q11" s="15">
        <f t="shared" ref="Q11:Q39" si="6">N11*150</f>
        <v>0</v>
      </c>
      <c r="R11" s="15"/>
      <c r="S11" s="34"/>
      <c r="T11" s="18"/>
      <c r="U11" s="19"/>
      <c r="V11" s="19"/>
      <c r="W11" s="19"/>
      <c r="X11" s="19"/>
      <c r="Y11" s="19"/>
      <c r="Z11" s="19"/>
      <c r="AA11" s="19"/>
      <c r="AB11" s="19"/>
      <c r="AC11" s="15">
        <f t="shared" si="2"/>
        <v>0</v>
      </c>
      <c r="AD11" s="15"/>
      <c r="AE11" s="15"/>
      <c r="AF11" s="15">
        <f t="shared" si="3"/>
        <v>0</v>
      </c>
      <c r="AG11" s="15"/>
      <c r="AH11" s="15"/>
      <c r="AI11" s="15">
        <f t="shared" ref="AI11:AI39" si="7">AF11*50</f>
        <v>0</v>
      </c>
      <c r="AJ11" s="15"/>
      <c r="AK11" s="34"/>
      <c r="AL11" s="46">
        <f t="shared" si="4"/>
        <v>0</v>
      </c>
      <c r="AM11" s="46"/>
      <c r="AN11" s="46"/>
      <c r="AO11" s="46">
        <f t="shared" si="5"/>
        <v>0</v>
      </c>
      <c r="AP11" s="46"/>
      <c r="AQ11" s="46"/>
    </row>
    <row r="12" spans="1:43" ht="20.100000000000001" customHeight="1" x14ac:dyDescent="0.4">
      <c r="A12" s="4">
        <v>4</v>
      </c>
      <c r="B12" s="18"/>
      <c r="C12" s="19"/>
      <c r="D12" s="19"/>
      <c r="E12" s="19"/>
      <c r="F12" s="19"/>
      <c r="G12" s="19"/>
      <c r="H12" s="19"/>
      <c r="I12" s="19"/>
      <c r="J12" s="19"/>
      <c r="K12" s="15">
        <f t="shared" si="0"/>
        <v>0</v>
      </c>
      <c r="L12" s="15"/>
      <c r="M12" s="15"/>
      <c r="N12" s="15">
        <f t="shared" si="1"/>
        <v>0</v>
      </c>
      <c r="O12" s="15"/>
      <c r="P12" s="15"/>
      <c r="Q12" s="19">
        <f t="shared" si="6"/>
        <v>0</v>
      </c>
      <c r="R12" s="19"/>
      <c r="S12" s="35"/>
      <c r="T12" s="18"/>
      <c r="U12" s="19"/>
      <c r="V12" s="19"/>
      <c r="W12" s="19"/>
      <c r="X12" s="19"/>
      <c r="Y12" s="19"/>
      <c r="Z12" s="19"/>
      <c r="AA12" s="19"/>
      <c r="AB12" s="19"/>
      <c r="AC12" s="15">
        <f t="shared" si="2"/>
        <v>0</v>
      </c>
      <c r="AD12" s="15"/>
      <c r="AE12" s="15"/>
      <c r="AF12" s="15">
        <f t="shared" si="3"/>
        <v>0</v>
      </c>
      <c r="AG12" s="15"/>
      <c r="AH12" s="15"/>
      <c r="AI12" s="19">
        <f t="shared" si="7"/>
        <v>0</v>
      </c>
      <c r="AJ12" s="19"/>
      <c r="AK12" s="35"/>
      <c r="AL12" s="46">
        <f t="shared" si="4"/>
        <v>0</v>
      </c>
      <c r="AM12" s="46"/>
      <c r="AN12" s="46"/>
      <c r="AO12" s="46">
        <f t="shared" si="5"/>
        <v>0</v>
      </c>
      <c r="AP12" s="46"/>
      <c r="AQ12" s="46"/>
    </row>
    <row r="13" spans="1:43" ht="20.100000000000001" customHeight="1" x14ac:dyDescent="0.4">
      <c r="A13" s="4">
        <v>5</v>
      </c>
      <c r="B13" s="18"/>
      <c r="C13" s="19"/>
      <c r="D13" s="19"/>
      <c r="E13" s="19"/>
      <c r="F13" s="19"/>
      <c r="G13" s="19"/>
      <c r="H13" s="19"/>
      <c r="I13" s="19"/>
      <c r="J13" s="19"/>
      <c r="K13" s="15">
        <f t="shared" si="0"/>
        <v>0</v>
      </c>
      <c r="L13" s="15"/>
      <c r="M13" s="15"/>
      <c r="N13" s="15">
        <f t="shared" si="1"/>
        <v>0</v>
      </c>
      <c r="O13" s="15"/>
      <c r="P13" s="15"/>
      <c r="Q13" s="15">
        <f t="shared" si="6"/>
        <v>0</v>
      </c>
      <c r="R13" s="15"/>
      <c r="S13" s="34"/>
      <c r="T13" s="18"/>
      <c r="U13" s="19"/>
      <c r="V13" s="19"/>
      <c r="W13" s="19"/>
      <c r="X13" s="19"/>
      <c r="Y13" s="19"/>
      <c r="Z13" s="19"/>
      <c r="AA13" s="19"/>
      <c r="AB13" s="19"/>
      <c r="AC13" s="15">
        <f t="shared" si="2"/>
        <v>0</v>
      </c>
      <c r="AD13" s="15"/>
      <c r="AE13" s="15"/>
      <c r="AF13" s="15">
        <f t="shared" si="3"/>
        <v>0</v>
      </c>
      <c r="AG13" s="15"/>
      <c r="AH13" s="15"/>
      <c r="AI13" s="15">
        <f t="shared" si="7"/>
        <v>0</v>
      </c>
      <c r="AJ13" s="15"/>
      <c r="AK13" s="34"/>
      <c r="AL13" s="46">
        <f t="shared" si="4"/>
        <v>0</v>
      </c>
      <c r="AM13" s="46"/>
      <c r="AN13" s="46"/>
      <c r="AO13" s="46">
        <f t="shared" si="5"/>
        <v>0</v>
      </c>
      <c r="AP13" s="46"/>
      <c r="AQ13" s="46"/>
    </row>
    <row r="14" spans="1:43" ht="20.100000000000001" customHeight="1" x14ac:dyDescent="0.4">
      <c r="A14" s="4">
        <v>6</v>
      </c>
      <c r="B14" s="18"/>
      <c r="C14" s="19"/>
      <c r="D14" s="19"/>
      <c r="E14" s="19"/>
      <c r="F14" s="19"/>
      <c r="G14" s="19"/>
      <c r="H14" s="19"/>
      <c r="I14" s="19"/>
      <c r="J14" s="19"/>
      <c r="K14" s="15">
        <f t="shared" si="0"/>
        <v>0</v>
      </c>
      <c r="L14" s="15"/>
      <c r="M14" s="15"/>
      <c r="N14" s="15">
        <f t="shared" si="1"/>
        <v>0</v>
      </c>
      <c r="O14" s="15"/>
      <c r="P14" s="15"/>
      <c r="Q14" s="19">
        <f t="shared" si="6"/>
        <v>0</v>
      </c>
      <c r="R14" s="19"/>
      <c r="S14" s="35"/>
      <c r="T14" s="18"/>
      <c r="U14" s="19"/>
      <c r="V14" s="19"/>
      <c r="W14" s="19"/>
      <c r="X14" s="19"/>
      <c r="Y14" s="19"/>
      <c r="Z14" s="19"/>
      <c r="AA14" s="19"/>
      <c r="AB14" s="19"/>
      <c r="AC14" s="15">
        <f t="shared" si="2"/>
        <v>0</v>
      </c>
      <c r="AD14" s="15"/>
      <c r="AE14" s="15"/>
      <c r="AF14" s="15">
        <f t="shared" si="3"/>
        <v>0</v>
      </c>
      <c r="AG14" s="15"/>
      <c r="AH14" s="15"/>
      <c r="AI14" s="19">
        <f t="shared" si="7"/>
        <v>0</v>
      </c>
      <c r="AJ14" s="19"/>
      <c r="AK14" s="35"/>
      <c r="AL14" s="46">
        <f t="shared" si="4"/>
        <v>0</v>
      </c>
      <c r="AM14" s="46"/>
      <c r="AN14" s="46"/>
      <c r="AO14" s="46">
        <f t="shared" si="5"/>
        <v>0</v>
      </c>
      <c r="AP14" s="46"/>
      <c r="AQ14" s="46"/>
    </row>
    <row r="15" spans="1:43" ht="20.100000000000001" customHeight="1" x14ac:dyDescent="0.4">
      <c r="A15" s="4">
        <v>7</v>
      </c>
      <c r="B15" s="18"/>
      <c r="C15" s="19"/>
      <c r="D15" s="19"/>
      <c r="E15" s="19"/>
      <c r="F15" s="19"/>
      <c r="G15" s="19"/>
      <c r="H15" s="19"/>
      <c r="I15" s="19"/>
      <c r="J15" s="19"/>
      <c r="K15" s="15">
        <f t="shared" si="0"/>
        <v>0</v>
      </c>
      <c r="L15" s="15"/>
      <c r="M15" s="15"/>
      <c r="N15" s="15">
        <f t="shared" si="1"/>
        <v>0</v>
      </c>
      <c r="O15" s="15"/>
      <c r="P15" s="15"/>
      <c r="Q15" s="15">
        <f t="shared" si="6"/>
        <v>0</v>
      </c>
      <c r="R15" s="15"/>
      <c r="S15" s="34"/>
      <c r="T15" s="18"/>
      <c r="U15" s="19"/>
      <c r="V15" s="19"/>
      <c r="W15" s="19"/>
      <c r="X15" s="19"/>
      <c r="Y15" s="19"/>
      <c r="Z15" s="19"/>
      <c r="AA15" s="19"/>
      <c r="AB15" s="19"/>
      <c r="AC15" s="15">
        <f t="shared" si="2"/>
        <v>0</v>
      </c>
      <c r="AD15" s="15"/>
      <c r="AE15" s="15"/>
      <c r="AF15" s="15">
        <f t="shared" si="3"/>
        <v>0</v>
      </c>
      <c r="AG15" s="15"/>
      <c r="AH15" s="15"/>
      <c r="AI15" s="15">
        <f t="shared" si="7"/>
        <v>0</v>
      </c>
      <c r="AJ15" s="15"/>
      <c r="AK15" s="34"/>
      <c r="AL15" s="46">
        <f t="shared" si="4"/>
        <v>0</v>
      </c>
      <c r="AM15" s="46"/>
      <c r="AN15" s="46"/>
      <c r="AO15" s="46">
        <f t="shared" si="5"/>
        <v>0</v>
      </c>
      <c r="AP15" s="46"/>
      <c r="AQ15" s="46"/>
    </row>
    <row r="16" spans="1:43" ht="20.100000000000001" customHeight="1" x14ac:dyDescent="0.4">
      <c r="A16" s="4">
        <v>8</v>
      </c>
      <c r="B16" s="18"/>
      <c r="C16" s="19"/>
      <c r="D16" s="19"/>
      <c r="E16" s="19"/>
      <c r="F16" s="19"/>
      <c r="G16" s="19"/>
      <c r="H16" s="19"/>
      <c r="I16" s="19"/>
      <c r="J16" s="19"/>
      <c r="K16" s="15">
        <f t="shared" si="0"/>
        <v>0</v>
      </c>
      <c r="L16" s="15"/>
      <c r="M16" s="15"/>
      <c r="N16" s="15">
        <f t="shared" si="1"/>
        <v>0</v>
      </c>
      <c r="O16" s="15"/>
      <c r="P16" s="15"/>
      <c r="Q16" s="19">
        <f t="shared" si="6"/>
        <v>0</v>
      </c>
      <c r="R16" s="19"/>
      <c r="S16" s="35"/>
      <c r="T16" s="18"/>
      <c r="U16" s="19"/>
      <c r="V16" s="19"/>
      <c r="W16" s="19"/>
      <c r="X16" s="19"/>
      <c r="Y16" s="19"/>
      <c r="Z16" s="19"/>
      <c r="AA16" s="19"/>
      <c r="AB16" s="19"/>
      <c r="AC16" s="15">
        <f t="shared" si="2"/>
        <v>0</v>
      </c>
      <c r="AD16" s="15"/>
      <c r="AE16" s="15"/>
      <c r="AF16" s="15">
        <f t="shared" si="3"/>
        <v>0</v>
      </c>
      <c r="AG16" s="15"/>
      <c r="AH16" s="15"/>
      <c r="AI16" s="19">
        <f t="shared" si="7"/>
        <v>0</v>
      </c>
      <c r="AJ16" s="19"/>
      <c r="AK16" s="35"/>
      <c r="AL16" s="46">
        <f t="shared" si="4"/>
        <v>0</v>
      </c>
      <c r="AM16" s="46"/>
      <c r="AN16" s="46"/>
      <c r="AO16" s="46">
        <f t="shared" si="5"/>
        <v>0</v>
      </c>
      <c r="AP16" s="46"/>
      <c r="AQ16" s="46"/>
    </row>
    <row r="17" spans="1:43" ht="20.100000000000001" customHeight="1" x14ac:dyDescent="0.4">
      <c r="A17" s="4">
        <v>9</v>
      </c>
      <c r="B17" s="18"/>
      <c r="C17" s="19"/>
      <c r="D17" s="19"/>
      <c r="E17" s="19"/>
      <c r="F17" s="19"/>
      <c r="G17" s="19"/>
      <c r="H17" s="19"/>
      <c r="I17" s="19"/>
      <c r="J17" s="19"/>
      <c r="K17" s="15">
        <f t="shared" si="0"/>
        <v>0</v>
      </c>
      <c r="L17" s="15"/>
      <c r="M17" s="15"/>
      <c r="N17" s="15">
        <f t="shared" si="1"/>
        <v>0</v>
      </c>
      <c r="O17" s="15"/>
      <c r="P17" s="15"/>
      <c r="Q17" s="15">
        <f t="shared" si="6"/>
        <v>0</v>
      </c>
      <c r="R17" s="15"/>
      <c r="S17" s="34"/>
      <c r="T17" s="18"/>
      <c r="U17" s="19"/>
      <c r="V17" s="19"/>
      <c r="W17" s="19"/>
      <c r="X17" s="19"/>
      <c r="Y17" s="19"/>
      <c r="Z17" s="19"/>
      <c r="AA17" s="19"/>
      <c r="AB17" s="19"/>
      <c r="AC17" s="15">
        <f t="shared" si="2"/>
        <v>0</v>
      </c>
      <c r="AD17" s="15"/>
      <c r="AE17" s="15"/>
      <c r="AF17" s="15">
        <f t="shared" si="3"/>
        <v>0</v>
      </c>
      <c r="AG17" s="15"/>
      <c r="AH17" s="15"/>
      <c r="AI17" s="15">
        <f t="shared" si="7"/>
        <v>0</v>
      </c>
      <c r="AJ17" s="15"/>
      <c r="AK17" s="34"/>
      <c r="AL17" s="46">
        <f t="shared" si="4"/>
        <v>0</v>
      </c>
      <c r="AM17" s="46"/>
      <c r="AN17" s="46"/>
      <c r="AO17" s="46">
        <f t="shared" si="5"/>
        <v>0</v>
      </c>
      <c r="AP17" s="46"/>
      <c r="AQ17" s="46"/>
    </row>
    <row r="18" spans="1:43" ht="20.100000000000001" customHeight="1" x14ac:dyDescent="0.4">
      <c r="A18" s="4">
        <v>10</v>
      </c>
      <c r="B18" s="18"/>
      <c r="C18" s="19"/>
      <c r="D18" s="19"/>
      <c r="E18" s="19"/>
      <c r="F18" s="19"/>
      <c r="G18" s="19"/>
      <c r="H18" s="19"/>
      <c r="I18" s="19"/>
      <c r="J18" s="19"/>
      <c r="K18" s="15">
        <f t="shared" si="0"/>
        <v>0</v>
      </c>
      <c r="L18" s="15"/>
      <c r="M18" s="15"/>
      <c r="N18" s="15">
        <f t="shared" si="1"/>
        <v>0</v>
      </c>
      <c r="O18" s="15"/>
      <c r="P18" s="15"/>
      <c r="Q18" s="19">
        <f t="shared" si="6"/>
        <v>0</v>
      </c>
      <c r="R18" s="19"/>
      <c r="S18" s="35"/>
      <c r="T18" s="18"/>
      <c r="U18" s="19"/>
      <c r="V18" s="19"/>
      <c r="W18" s="19"/>
      <c r="X18" s="19"/>
      <c r="Y18" s="19"/>
      <c r="Z18" s="19"/>
      <c r="AA18" s="19"/>
      <c r="AB18" s="19"/>
      <c r="AC18" s="15">
        <f t="shared" si="2"/>
        <v>0</v>
      </c>
      <c r="AD18" s="15"/>
      <c r="AE18" s="15"/>
      <c r="AF18" s="15">
        <f t="shared" si="3"/>
        <v>0</v>
      </c>
      <c r="AG18" s="15"/>
      <c r="AH18" s="15"/>
      <c r="AI18" s="19">
        <f t="shared" si="7"/>
        <v>0</v>
      </c>
      <c r="AJ18" s="19"/>
      <c r="AK18" s="35"/>
      <c r="AL18" s="46">
        <f t="shared" si="4"/>
        <v>0</v>
      </c>
      <c r="AM18" s="46"/>
      <c r="AN18" s="46"/>
      <c r="AO18" s="46">
        <f t="shared" si="5"/>
        <v>0</v>
      </c>
      <c r="AP18" s="46"/>
      <c r="AQ18" s="46"/>
    </row>
    <row r="19" spans="1:43" ht="20.100000000000001" customHeight="1" x14ac:dyDescent="0.4">
      <c r="A19" s="4">
        <v>11</v>
      </c>
      <c r="B19" s="18"/>
      <c r="C19" s="19"/>
      <c r="D19" s="19"/>
      <c r="E19" s="19"/>
      <c r="F19" s="19"/>
      <c r="G19" s="19"/>
      <c r="H19" s="19"/>
      <c r="I19" s="19"/>
      <c r="J19" s="19"/>
      <c r="K19" s="15">
        <f t="shared" si="0"/>
        <v>0</v>
      </c>
      <c r="L19" s="15"/>
      <c r="M19" s="15"/>
      <c r="N19" s="15">
        <f t="shared" si="1"/>
        <v>0</v>
      </c>
      <c r="O19" s="15"/>
      <c r="P19" s="15"/>
      <c r="Q19" s="15">
        <f t="shared" si="6"/>
        <v>0</v>
      </c>
      <c r="R19" s="15"/>
      <c r="S19" s="34"/>
      <c r="T19" s="18"/>
      <c r="U19" s="19"/>
      <c r="V19" s="19"/>
      <c r="W19" s="19"/>
      <c r="X19" s="19"/>
      <c r="Y19" s="19"/>
      <c r="Z19" s="19"/>
      <c r="AA19" s="19"/>
      <c r="AB19" s="19"/>
      <c r="AC19" s="15">
        <f t="shared" si="2"/>
        <v>0</v>
      </c>
      <c r="AD19" s="15"/>
      <c r="AE19" s="15"/>
      <c r="AF19" s="15">
        <f t="shared" si="3"/>
        <v>0</v>
      </c>
      <c r="AG19" s="15"/>
      <c r="AH19" s="15"/>
      <c r="AI19" s="15">
        <f t="shared" si="7"/>
        <v>0</v>
      </c>
      <c r="AJ19" s="15"/>
      <c r="AK19" s="34"/>
      <c r="AL19" s="46">
        <f t="shared" si="4"/>
        <v>0</v>
      </c>
      <c r="AM19" s="46"/>
      <c r="AN19" s="46"/>
      <c r="AO19" s="46">
        <f t="shared" si="5"/>
        <v>0</v>
      </c>
      <c r="AP19" s="46"/>
      <c r="AQ19" s="46"/>
    </row>
    <row r="20" spans="1:43" ht="20.100000000000001" customHeight="1" x14ac:dyDescent="0.4">
      <c r="A20" s="4">
        <v>12</v>
      </c>
      <c r="B20" s="18"/>
      <c r="C20" s="19"/>
      <c r="D20" s="19"/>
      <c r="E20" s="19"/>
      <c r="F20" s="19"/>
      <c r="G20" s="19"/>
      <c r="H20" s="19"/>
      <c r="I20" s="19"/>
      <c r="J20" s="19"/>
      <c r="K20" s="15">
        <f t="shared" si="0"/>
        <v>0</v>
      </c>
      <c r="L20" s="15"/>
      <c r="M20" s="15"/>
      <c r="N20" s="15">
        <f t="shared" si="1"/>
        <v>0</v>
      </c>
      <c r="O20" s="15"/>
      <c r="P20" s="15"/>
      <c r="Q20" s="19">
        <f t="shared" si="6"/>
        <v>0</v>
      </c>
      <c r="R20" s="19"/>
      <c r="S20" s="35"/>
      <c r="T20" s="18"/>
      <c r="U20" s="19"/>
      <c r="V20" s="19"/>
      <c r="W20" s="19"/>
      <c r="X20" s="19"/>
      <c r="Y20" s="19"/>
      <c r="Z20" s="19"/>
      <c r="AA20" s="19"/>
      <c r="AB20" s="19"/>
      <c r="AC20" s="15">
        <f t="shared" si="2"/>
        <v>0</v>
      </c>
      <c r="AD20" s="15"/>
      <c r="AE20" s="15"/>
      <c r="AF20" s="15">
        <f t="shared" si="3"/>
        <v>0</v>
      </c>
      <c r="AG20" s="15"/>
      <c r="AH20" s="15"/>
      <c r="AI20" s="19">
        <f t="shared" si="7"/>
        <v>0</v>
      </c>
      <c r="AJ20" s="19"/>
      <c r="AK20" s="35"/>
      <c r="AL20" s="46">
        <f t="shared" si="4"/>
        <v>0</v>
      </c>
      <c r="AM20" s="46"/>
      <c r="AN20" s="46"/>
      <c r="AO20" s="46">
        <f t="shared" si="5"/>
        <v>0</v>
      </c>
      <c r="AP20" s="46"/>
      <c r="AQ20" s="46"/>
    </row>
    <row r="21" spans="1:43" ht="20.100000000000001" customHeight="1" x14ac:dyDescent="0.4">
      <c r="A21" s="4">
        <v>13</v>
      </c>
      <c r="B21" s="18"/>
      <c r="C21" s="19"/>
      <c r="D21" s="19"/>
      <c r="E21" s="19"/>
      <c r="F21" s="19"/>
      <c r="G21" s="19"/>
      <c r="H21" s="19"/>
      <c r="I21" s="19"/>
      <c r="J21" s="19"/>
      <c r="K21" s="15">
        <f t="shared" si="0"/>
        <v>0</v>
      </c>
      <c r="L21" s="15"/>
      <c r="M21" s="15"/>
      <c r="N21" s="15">
        <f t="shared" si="1"/>
        <v>0</v>
      </c>
      <c r="O21" s="15"/>
      <c r="P21" s="15"/>
      <c r="Q21" s="15">
        <f t="shared" si="6"/>
        <v>0</v>
      </c>
      <c r="R21" s="15"/>
      <c r="S21" s="34"/>
      <c r="T21" s="18"/>
      <c r="U21" s="19"/>
      <c r="V21" s="19"/>
      <c r="W21" s="19"/>
      <c r="X21" s="19"/>
      <c r="Y21" s="19"/>
      <c r="Z21" s="19"/>
      <c r="AA21" s="19"/>
      <c r="AB21" s="19"/>
      <c r="AC21" s="15">
        <f t="shared" si="2"/>
        <v>0</v>
      </c>
      <c r="AD21" s="15"/>
      <c r="AE21" s="15"/>
      <c r="AF21" s="15">
        <f t="shared" si="3"/>
        <v>0</v>
      </c>
      <c r="AG21" s="15"/>
      <c r="AH21" s="15"/>
      <c r="AI21" s="15">
        <f t="shared" si="7"/>
        <v>0</v>
      </c>
      <c r="AJ21" s="15"/>
      <c r="AK21" s="34"/>
      <c r="AL21" s="46">
        <f t="shared" si="4"/>
        <v>0</v>
      </c>
      <c r="AM21" s="46"/>
      <c r="AN21" s="46"/>
      <c r="AO21" s="46">
        <f t="shared" si="5"/>
        <v>0</v>
      </c>
      <c r="AP21" s="46"/>
      <c r="AQ21" s="46"/>
    </row>
    <row r="22" spans="1:43" ht="20.100000000000001" customHeight="1" x14ac:dyDescent="0.4">
      <c r="A22" s="4">
        <v>14</v>
      </c>
      <c r="B22" s="18"/>
      <c r="C22" s="19"/>
      <c r="D22" s="19"/>
      <c r="E22" s="19"/>
      <c r="F22" s="19"/>
      <c r="G22" s="19"/>
      <c r="H22" s="19"/>
      <c r="I22" s="19"/>
      <c r="J22" s="19"/>
      <c r="K22" s="15">
        <f t="shared" si="0"/>
        <v>0</v>
      </c>
      <c r="L22" s="15"/>
      <c r="M22" s="15"/>
      <c r="N22" s="15">
        <f t="shared" si="1"/>
        <v>0</v>
      </c>
      <c r="O22" s="15"/>
      <c r="P22" s="15"/>
      <c r="Q22" s="19">
        <f t="shared" si="6"/>
        <v>0</v>
      </c>
      <c r="R22" s="19"/>
      <c r="S22" s="35"/>
      <c r="T22" s="18"/>
      <c r="U22" s="19"/>
      <c r="V22" s="19"/>
      <c r="W22" s="19"/>
      <c r="X22" s="19"/>
      <c r="Y22" s="19"/>
      <c r="Z22" s="19"/>
      <c r="AA22" s="19"/>
      <c r="AB22" s="19"/>
      <c r="AC22" s="15">
        <f t="shared" si="2"/>
        <v>0</v>
      </c>
      <c r="AD22" s="15"/>
      <c r="AE22" s="15"/>
      <c r="AF22" s="15">
        <f t="shared" si="3"/>
        <v>0</v>
      </c>
      <c r="AG22" s="15"/>
      <c r="AH22" s="15"/>
      <c r="AI22" s="19">
        <f t="shared" si="7"/>
        <v>0</v>
      </c>
      <c r="AJ22" s="19"/>
      <c r="AK22" s="35"/>
      <c r="AL22" s="46">
        <f t="shared" si="4"/>
        <v>0</v>
      </c>
      <c r="AM22" s="46"/>
      <c r="AN22" s="46"/>
      <c r="AO22" s="46">
        <f t="shared" si="5"/>
        <v>0</v>
      </c>
      <c r="AP22" s="46"/>
      <c r="AQ22" s="46"/>
    </row>
    <row r="23" spans="1:43" ht="20.100000000000001" customHeight="1" x14ac:dyDescent="0.4">
      <c r="A23" s="4">
        <v>15</v>
      </c>
      <c r="B23" s="18"/>
      <c r="C23" s="19"/>
      <c r="D23" s="19"/>
      <c r="E23" s="19"/>
      <c r="F23" s="19"/>
      <c r="G23" s="19"/>
      <c r="H23" s="19"/>
      <c r="I23" s="19"/>
      <c r="J23" s="19"/>
      <c r="K23" s="15">
        <f t="shared" si="0"/>
        <v>0</v>
      </c>
      <c r="L23" s="15"/>
      <c r="M23" s="15"/>
      <c r="N23" s="15">
        <f t="shared" si="1"/>
        <v>0</v>
      </c>
      <c r="O23" s="15"/>
      <c r="P23" s="15"/>
      <c r="Q23" s="15">
        <f t="shared" si="6"/>
        <v>0</v>
      </c>
      <c r="R23" s="15"/>
      <c r="S23" s="34"/>
      <c r="T23" s="18"/>
      <c r="U23" s="19"/>
      <c r="V23" s="19"/>
      <c r="W23" s="19"/>
      <c r="X23" s="19"/>
      <c r="Y23" s="19"/>
      <c r="Z23" s="19"/>
      <c r="AA23" s="19"/>
      <c r="AB23" s="19"/>
      <c r="AC23" s="15">
        <f t="shared" si="2"/>
        <v>0</v>
      </c>
      <c r="AD23" s="15"/>
      <c r="AE23" s="15"/>
      <c r="AF23" s="15">
        <f t="shared" si="3"/>
        <v>0</v>
      </c>
      <c r="AG23" s="15"/>
      <c r="AH23" s="15"/>
      <c r="AI23" s="15">
        <f t="shared" si="7"/>
        <v>0</v>
      </c>
      <c r="AJ23" s="15"/>
      <c r="AK23" s="34"/>
      <c r="AL23" s="46">
        <f t="shared" si="4"/>
        <v>0</v>
      </c>
      <c r="AM23" s="46"/>
      <c r="AN23" s="46"/>
      <c r="AO23" s="46">
        <f t="shared" si="5"/>
        <v>0</v>
      </c>
      <c r="AP23" s="46"/>
      <c r="AQ23" s="46"/>
    </row>
    <row r="24" spans="1:43" ht="20.100000000000001" customHeight="1" x14ac:dyDescent="0.4">
      <c r="A24" s="4">
        <v>16</v>
      </c>
      <c r="B24" s="18"/>
      <c r="C24" s="19"/>
      <c r="D24" s="19"/>
      <c r="E24" s="19"/>
      <c r="F24" s="19"/>
      <c r="G24" s="19"/>
      <c r="H24" s="19"/>
      <c r="I24" s="19"/>
      <c r="J24" s="19"/>
      <c r="K24" s="15">
        <f t="shared" si="0"/>
        <v>0</v>
      </c>
      <c r="L24" s="15"/>
      <c r="M24" s="15"/>
      <c r="N24" s="15">
        <f t="shared" si="1"/>
        <v>0</v>
      </c>
      <c r="O24" s="15"/>
      <c r="P24" s="15"/>
      <c r="Q24" s="19">
        <f t="shared" si="6"/>
        <v>0</v>
      </c>
      <c r="R24" s="19"/>
      <c r="S24" s="35"/>
      <c r="T24" s="18"/>
      <c r="U24" s="19"/>
      <c r="V24" s="19"/>
      <c r="W24" s="19"/>
      <c r="X24" s="19"/>
      <c r="Y24" s="19"/>
      <c r="Z24" s="19"/>
      <c r="AA24" s="19"/>
      <c r="AB24" s="19"/>
      <c r="AC24" s="15">
        <f t="shared" si="2"/>
        <v>0</v>
      </c>
      <c r="AD24" s="15"/>
      <c r="AE24" s="15"/>
      <c r="AF24" s="15">
        <f t="shared" si="3"/>
        <v>0</v>
      </c>
      <c r="AG24" s="15"/>
      <c r="AH24" s="15"/>
      <c r="AI24" s="19">
        <f t="shared" si="7"/>
        <v>0</v>
      </c>
      <c r="AJ24" s="19"/>
      <c r="AK24" s="35"/>
      <c r="AL24" s="46">
        <f t="shared" si="4"/>
        <v>0</v>
      </c>
      <c r="AM24" s="46"/>
      <c r="AN24" s="46"/>
      <c r="AO24" s="46">
        <f t="shared" si="5"/>
        <v>0</v>
      </c>
      <c r="AP24" s="46"/>
      <c r="AQ24" s="46"/>
    </row>
    <row r="25" spans="1:43" ht="20.100000000000001" customHeight="1" x14ac:dyDescent="0.4">
      <c r="A25" s="4">
        <v>17</v>
      </c>
      <c r="B25" s="18"/>
      <c r="C25" s="19"/>
      <c r="D25" s="19"/>
      <c r="E25" s="19"/>
      <c r="F25" s="19"/>
      <c r="G25" s="19"/>
      <c r="H25" s="19"/>
      <c r="I25" s="19"/>
      <c r="J25" s="19"/>
      <c r="K25" s="15">
        <f t="shared" si="0"/>
        <v>0</v>
      </c>
      <c r="L25" s="15"/>
      <c r="M25" s="15"/>
      <c r="N25" s="15">
        <f t="shared" si="1"/>
        <v>0</v>
      </c>
      <c r="O25" s="15"/>
      <c r="P25" s="15"/>
      <c r="Q25" s="15">
        <f t="shared" si="6"/>
        <v>0</v>
      </c>
      <c r="R25" s="15"/>
      <c r="S25" s="34"/>
      <c r="T25" s="18"/>
      <c r="U25" s="19"/>
      <c r="V25" s="19"/>
      <c r="W25" s="19"/>
      <c r="X25" s="19"/>
      <c r="Y25" s="19"/>
      <c r="Z25" s="19"/>
      <c r="AA25" s="19"/>
      <c r="AB25" s="19"/>
      <c r="AC25" s="15">
        <f t="shared" si="2"/>
        <v>0</v>
      </c>
      <c r="AD25" s="15"/>
      <c r="AE25" s="15"/>
      <c r="AF25" s="15">
        <f t="shared" si="3"/>
        <v>0</v>
      </c>
      <c r="AG25" s="15"/>
      <c r="AH25" s="15"/>
      <c r="AI25" s="15">
        <f t="shared" si="7"/>
        <v>0</v>
      </c>
      <c r="AJ25" s="15"/>
      <c r="AK25" s="34"/>
      <c r="AL25" s="46">
        <f t="shared" si="4"/>
        <v>0</v>
      </c>
      <c r="AM25" s="46"/>
      <c r="AN25" s="46"/>
      <c r="AO25" s="46">
        <f t="shared" si="5"/>
        <v>0</v>
      </c>
      <c r="AP25" s="46"/>
      <c r="AQ25" s="46"/>
    </row>
    <row r="26" spans="1:43" ht="20.100000000000001" customHeight="1" x14ac:dyDescent="0.4">
      <c r="A26" s="4">
        <v>18</v>
      </c>
      <c r="B26" s="18"/>
      <c r="C26" s="19"/>
      <c r="D26" s="19"/>
      <c r="E26" s="19"/>
      <c r="F26" s="19"/>
      <c r="G26" s="19"/>
      <c r="H26" s="19"/>
      <c r="I26" s="19"/>
      <c r="J26" s="19"/>
      <c r="K26" s="15">
        <f t="shared" si="0"/>
        <v>0</v>
      </c>
      <c r="L26" s="15"/>
      <c r="M26" s="15"/>
      <c r="N26" s="15">
        <f t="shared" si="1"/>
        <v>0</v>
      </c>
      <c r="O26" s="15"/>
      <c r="P26" s="15"/>
      <c r="Q26" s="19">
        <f t="shared" si="6"/>
        <v>0</v>
      </c>
      <c r="R26" s="19"/>
      <c r="S26" s="35"/>
      <c r="T26" s="18"/>
      <c r="U26" s="19"/>
      <c r="V26" s="19"/>
      <c r="W26" s="19"/>
      <c r="X26" s="19"/>
      <c r="Y26" s="19"/>
      <c r="Z26" s="19"/>
      <c r="AA26" s="19"/>
      <c r="AB26" s="19"/>
      <c r="AC26" s="15">
        <f t="shared" si="2"/>
        <v>0</v>
      </c>
      <c r="AD26" s="15"/>
      <c r="AE26" s="15"/>
      <c r="AF26" s="15">
        <f t="shared" si="3"/>
        <v>0</v>
      </c>
      <c r="AG26" s="15"/>
      <c r="AH26" s="15"/>
      <c r="AI26" s="19">
        <f t="shared" si="7"/>
        <v>0</v>
      </c>
      <c r="AJ26" s="19"/>
      <c r="AK26" s="35"/>
      <c r="AL26" s="46">
        <f t="shared" si="4"/>
        <v>0</v>
      </c>
      <c r="AM26" s="46"/>
      <c r="AN26" s="46"/>
      <c r="AO26" s="46">
        <f t="shared" si="5"/>
        <v>0</v>
      </c>
      <c r="AP26" s="46"/>
      <c r="AQ26" s="46"/>
    </row>
    <row r="27" spans="1:43" ht="20.100000000000001" customHeight="1" x14ac:dyDescent="0.4">
      <c r="A27" s="4">
        <v>19</v>
      </c>
      <c r="B27" s="18"/>
      <c r="C27" s="19"/>
      <c r="D27" s="19"/>
      <c r="E27" s="19"/>
      <c r="F27" s="19"/>
      <c r="G27" s="19"/>
      <c r="H27" s="19"/>
      <c r="I27" s="19"/>
      <c r="J27" s="19"/>
      <c r="K27" s="15">
        <f t="shared" si="0"/>
        <v>0</v>
      </c>
      <c r="L27" s="15"/>
      <c r="M27" s="15"/>
      <c r="N27" s="15">
        <f t="shared" si="1"/>
        <v>0</v>
      </c>
      <c r="O27" s="15"/>
      <c r="P27" s="15"/>
      <c r="Q27" s="15">
        <f t="shared" si="6"/>
        <v>0</v>
      </c>
      <c r="R27" s="15"/>
      <c r="S27" s="34"/>
      <c r="T27" s="18"/>
      <c r="U27" s="19"/>
      <c r="V27" s="19"/>
      <c r="W27" s="19"/>
      <c r="X27" s="19"/>
      <c r="Y27" s="19"/>
      <c r="Z27" s="19"/>
      <c r="AA27" s="19"/>
      <c r="AB27" s="19"/>
      <c r="AC27" s="15">
        <f t="shared" si="2"/>
        <v>0</v>
      </c>
      <c r="AD27" s="15"/>
      <c r="AE27" s="15"/>
      <c r="AF27" s="15">
        <f t="shared" si="3"/>
        <v>0</v>
      </c>
      <c r="AG27" s="15"/>
      <c r="AH27" s="15"/>
      <c r="AI27" s="15">
        <f t="shared" si="7"/>
        <v>0</v>
      </c>
      <c r="AJ27" s="15"/>
      <c r="AK27" s="34"/>
      <c r="AL27" s="46">
        <f t="shared" si="4"/>
        <v>0</v>
      </c>
      <c r="AM27" s="46"/>
      <c r="AN27" s="46"/>
      <c r="AO27" s="46">
        <f t="shared" si="5"/>
        <v>0</v>
      </c>
      <c r="AP27" s="46"/>
      <c r="AQ27" s="46"/>
    </row>
    <row r="28" spans="1:43" ht="20.100000000000001" customHeight="1" x14ac:dyDescent="0.4">
      <c r="A28" s="4">
        <v>20</v>
      </c>
      <c r="B28" s="18"/>
      <c r="C28" s="19"/>
      <c r="D28" s="19"/>
      <c r="E28" s="19"/>
      <c r="F28" s="19"/>
      <c r="G28" s="19"/>
      <c r="H28" s="19"/>
      <c r="I28" s="19"/>
      <c r="J28" s="19"/>
      <c r="K28" s="15">
        <f t="shared" si="0"/>
        <v>0</v>
      </c>
      <c r="L28" s="15"/>
      <c r="M28" s="15"/>
      <c r="N28" s="15">
        <f t="shared" si="1"/>
        <v>0</v>
      </c>
      <c r="O28" s="15"/>
      <c r="P28" s="15"/>
      <c r="Q28" s="19">
        <f t="shared" si="6"/>
        <v>0</v>
      </c>
      <c r="R28" s="19"/>
      <c r="S28" s="35"/>
      <c r="T28" s="18"/>
      <c r="U28" s="19"/>
      <c r="V28" s="19"/>
      <c r="W28" s="19"/>
      <c r="X28" s="19"/>
      <c r="Y28" s="19"/>
      <c r="Z28" s="19"/>
      <c r="AA28" s="19"/>
      <c r="AB28" s="19"/>
      <c r="AC28" s="15">
        <f t="shared" si="2"/>
        <v>0</v>
      </c>
      <c r="AD28" s="15"/>
      <c r="AE28" s="15"/>
      <c r="AF28" s="15">
        <f t="shared" si="3"/>
        <v>0</v>
      </c>
      <c r="AG28" s="15"/>
      <c r="AH28" s="15"/>
      <c r="AI28" s="19">
        <f t="shared" si="7"/>
        <v>0</v>
      </c>
      <c r="AJ28" s="19"/>
      <c r="AK28" s="35"/>
      <c r="AL28" s="46">
        <f t="shared" si="4"/>
        <v>0</v>
      </c>
      <c r="AM28" s="46"/>
      <c r="AN28" s="46"/>
      <c r="AO28" s="46">
        <f t="shared" si="5"/>
        <v>0</v>
      </c>
      <c r="AP28" s="46"/>
      <c r="AQ28" s="46"/>
    </row>
    <row r="29" spans="1:43" ht="20.100000000000001" customHeight="1" x14ac:dyDescent="0.4">
      <c r="A29" s="4">
        <v>21</v>
      </c>
      <c r="B29" s="18"/>
      <c r="C29" s="19"/>
      <c r="D29" s="19"/>
      <c r="E29" s="19"/>
      <c r="F29" s="19"/>
      <c r="G29" s="19"/>
      <c r="H29" s="19"/>
      <c r="I29" s="19"/>
      <c r="J29" s="19"/>
      <c r="K29" s="15">
        <f t="shared" si="0"/>
        <v>0</v>
      </c>
      <c r="L29" s="15"/>
      <c r="M29" s="15"/>
      <c r="N29" s="15">
        <f t="shared" si="1"/>
        <v>0</v>
      </c>
      <c r="O29" s="15"/>
      <c r="P29" s="15"/>
      <c r="Q29" s="15">
        <f t="shared" si="6"/>
        <v>0</v>
      </c>
      <c r="R29" s="15"/>
      <c r="S29" s="34"/>
      <c r="T29" s="18"/>
      <c r="U29" s="19"/>
      <c r="V29" s="19"/>
      <c r="W29" s="19"/>
      <c r="X29" s="19"/>
      <c r="Y29" s="19"/>
      <c r="Z29" s="19"/>
      <c r="AA29" s="19"/>
      <c r="AB29" s="19"/>
      <c r="AC29" s="15">
        <f t="shared" si="2"/>
        <v>0</v>
      </c>
      <c r="AD29" s="15"/>
      <c r="AE29" s="15"/>
      <c r="AF29" s="15">
        <f t="shared" si="3"/>
        <v>0</v>
      </c>
      <c r="AG29" s="15"/>
      <c r="AH29" s="15"/>
      <c r="AI29" s="15">
        <f t="shared" si="7"/>
        <v>0</v>
      </c>
      <c r="AJ29" s="15"/>
      <c r="AK29" s="34"/>
      <c r="AL29" s="46">
        <f t="shared" si="4"/>
        <v>0</v>
      </c>
      <c r="AM29" s="46"/>
      <c r="AN29" s="46"/>
      <c r="AO29" s="46">
        <f t="shared" si="5"/>
        <v>0</v>
      </c>
      <c r="AP29" s="46"/>
      <c r="AQ29" s="46"/>
    </row>
    <row r="30" spans="1:43" ht="20.100000000000001" customHeight="1" x14ac:dyDescent="0.4">
      <c r="A30" s="4">
        <v>22</v>
      </c>
      <c r="B30" s="18"/>
      <c r="C30" s="19"/>
      <c r="D30" s="19"/>
      <c r="E30" s="19"/>
      <c r="F30" s="19"/>
      <c r="G30" s="19"/>
      <c r="H30" s="19"/>
      <c r="I30" s="19"/>
      <c r="J30" s="19"/>
      <c r="K30" s="15">
        <f t="shared" si="0"/>
        <v>0</v>
      </c>
      <c r="L30" s="15"/>
      <c r="M30" s="15"/>
      <c r="N30" s="15">
        <f t="shared" si="1"/>
        <v>0</v>
      </c>
      <c r="O30" s="15"/>
      <c r="P30" s="15"/>
      <c r="Q30" s="19">
        <f t="shared" si="6"/>
        <v>0</v>
      </c>
      <c r="R30" s="19"/>
      <c r="S30" s="35"/>
      <c r="T30" s="18"/>
      <c r="U30" s="19"/>
      <c r="V30" s="19"/>
      <c r="W30" s="19"/>
      <c r="X30" s="19"/>
      <c r="Y30" s="19"/>
      <c r="Z30" s="19"/>
      <c r="AA30" s="19"/>
      <c r="AB30" s="19"/>
      <c r="AC30" s="15">
        <f t="shared" si="2"/>
        <v>0</v>
      </c>
      <c r="AD30" s="15"/>
      <c r="AE30" s="15"/>
      <c r="AF30" s="15">
        <f t="shared" si="3"/>
        <v>0</v>
      </c>
      <c r="AG30" s="15"/>
      <c r="AH30" s="15"/>
      <c r="AI30" s="19">
        <f t="shared" si="7"/>
        <v>0</v>
      </c>
      <c r="AJ30" s="19"/>
      <c r="AK30" s="35"/>
      <c r="AL30" s="46">
        <f t="shared" si="4"/>
        <v>0</v>
      </c>
      <c r="AM30" s="46"/>
      <c r="AN30" s="46"/>
      <c r="AO30" s="46">
        <f t="shared" si="5"/>
        <v>0</v>
      </c>
      <c r="AP30" s="46"/>
      <c r="AQ30" s="46"/>
    </row>
    <row r="31" spans="1:43" ht="20.100000000000001" customHeight="1" x14ac:dyDescent="0.4">
      <c r="A31" s="4">
        <v>23</v>
      </c>
      <c r="B31" s="18"/>
      <c r="C31" s="19"/>
      <c r="D31" s="19"/>
      <c r="E31" s="19"/>
      <c r="F31" s="19"/>
      <c r="G31" s="19"/>
      <c r="H31" s="19"/>
      <c r="I31" s="19"/>
      <c r="J31" s="19"/>
      <c r="K31" s="15">
        <f t="shared" si="0"/>
        <v>0</v>
      </c>
      <c r="L31" s="15"/>
      <c r="M31" s="15"/>
      <c r="N31" s="15">
        <f t="shared" si="1"/>
        <v>0</v>
      </c>
      <c r="O31" s="15"/>
      <c r="P31" s="15"/>
      <c r="Q31" s="15">
        <f t="shared" si="6"/>
        <v>0</v>
      </c>
      <c r="R31" s="15"/>
      <c r="S31" s="34"/>
      <c r="T31" s="18"/>
      <c r="U31" s="19"/>
      <c r="V31" s="19"/>
      <c r="W31" s="19"/>
      <c r="X31" s="19"/>
      <c r="Y31" s="19"/>
      <c r="Z31" s="19"/>
      <c r="AA31" s="19"/>
      <c r="AB31" s="19"/>
      <c r="AC31" s="15">
        <f t="shared" si="2"/>
        <v>0</v>
      </c>
      <c r="AD31" s="15"/>
      <c r="AE31" s="15"/>
      <c r="AF31" s="15">
        <f t="shared" si="3"/>
        <v>0</v>
      </c>
      <c r="AG31" s="15"/>
      <c r="AH31" s="15"/>
      <c r="AI31" s="15">
        <f t="shared" si="7"/>
        <v>0</v>
      </c>
      <c r="AJ31" s="15"/>
      <c r="AK31" s="34"/>
      <c r="AL31" s="46">
        <f t="shared" si="4"/>
        <v>0</v>
      </c>
      <c r="AM31" s="46"/>
      <c r="AN31" s="46"/>
      <c r="AO31" s="46">
        <f t="shared" si="5"/>
        <v>0</v>
      </c>
      <c r="AP31" s="46"/>
      <c r="AQ31" s="46"/>
    </row>
    <row r="32" spans="1:43" ht="20.100000000000001" customHeight="1" x14ac:dyDescent="0.4">
      <c r="A32" s="4">
        <v>24</v>
      </c>
      <c r="B32" s="18"/>
      <c r="C32" s="19"/>
      <c r="D32" s="19"/>
      <c r="E32" s="19"/>
      <c r="F32" s="19"/>
      <c r="G32" s="19"/>
      <c r="H32" s="19"/>
      <c r="I32" s="19"/>
      <c r="J32" s="19"/>
      <c r="K32" s="15">
        <f t="shared" si="0"/>
        <v>0</v>
      </c>
      <c r="L32" s="15"/>
      <c r="M32" s="15"/>
      <c r="N32" s="15">
        <f t="shared" si="1"/>
        <v>0</v>
      </c>
      <c r="O32" s="15"/>
      <c r="P32" s="15"/>
      <c r="Q32" s="19">
        <f t="shared" si="6"/>
        <v>0</v>
      </c>
      <c r="R32" s="19"/>
      <c r="S32" s="35"/>
      <c r="T32" s="18"/>
      <c r="U32" s="19"/>
      <c r="V32" s="19"/>
      <c r="W32" s="19"/>
      <c r="X32" s="19"/>
      <c r="Y32" s="19"/>
      <c r="Z32" s="19"/>
      <c r="AA32" s="19"/>
      <c r="AB32" s="19"/>
      <c r="AC32" s="15">
        <f t="shared" si="2"/>
        <v>0</v>
      </c>
      <c r="AD32" s="15"/>
      <c r="AE32" s="15"/>
      <c r="AF32" s="15">
        <f t="shared" si="3"/>
        <v>0</v>
      </c>
      <c r="AG32" s="15"/>
      <c r="AH32" s="15"/>
      <c r="AI32" s="19">
        <f t="shared" si="7"/>
        <v>0</v>
      </c>
      <c r="AJ32" s="19"/>
      <c r="AK32" s="35"/>
      <c r="AL32" s="46">
        <f t="shared" si="4"/>
        <v>0</v>
      </c>
      <c r="AM32" s="46"/>
      <c r="AN32" s="46"/>
      <c r="AO32" s="46">
        <f t="shared" si="5"/>
        <v>0</v>
      </c>
      <c r="AP32" s="46"/>
      <c r="AQ32" s="46"/>
    </row>
    <row r="33" spans="1:43" ht="20.100000000000001" customHeight="1" x14ac:dyDescent="0.4">
      <c r="A33" s="4">
        <v>25</v>
      </c>
      <c r="B33" s="18"/>
      <c r="C33" s="19"/>
      <c r="D33" s="19"/>
      <c r="E33" s="19"/>
      <c r="F33" s="19"/>
      <c r="G33" s="19"/>
      <c r="H33" s="19"/>
      <c r="I33" s="19"/>
      <c r="J33" s="19"/>
      <c r="K33" s="15">
        <f t="shared" si="0"/>
        <v>0</v>
      </c>
      <c r="L33" s="15"/>
      <c r="M33" s="15"/>
      <c r="N33" s="15">
        <f t="shared" si="1"/>
        <v>0</v>
      </c>
      <c r="O33" s="15"/>
      <c r="P33" s="15"/>
      <c r="Q33" s="15">
        <f t="shared" si="6"/>
        <v>0</v>
      </c>
      <c r="R33" s="15"/>
      <c r="S33" s="34"/>
      <c r="T33" s="18"/>
      <c r="U33" s="19"/>
      <c r="V33" s="19"/>
      <c r="W33" s="19"/>
      <c r="X33" s="19"/>
      <c r="Y33" s="19"/>
      <c r="Z33" s="19"/>
      <c r="AA33" s="19"/>
      <c r="AB33" s="19"/>
      <c r="AC33" s="15">
        <f t="shared" si="2"/>
        <v>0</v>
      </c>
      <c r="AD33" s="15"/>
      <c r="AE33" s="15"/>
      <c r="AF33" s="15">
        <f t="shared" si="3"/>
        <v>0</v>
      </c>
      <c r="AG33" s="15"/>
      <c r="AH33" s="15"/>
      <c r="AI33" s="15">
        <f t="shared" si="7"/>
        <v>0</v>
      </c>
      <c r="AJ33" s="15"/>
      <c r="AK33" s="34"/>
      <c r="AL33" s="46">
        <f t="shared" si="4"/>
        <v>0</v>
      </c>
      <c r="AM33" s="46"/>
      <c r="AN33" s="46"/>
      <c r="AO33" s="46">
        <f t="shared" si="5"/>
        <v>0</v>
      </c>
      <c r="AP33" s="46"/>
      <c r="AQ33" s="46"/>
    </row>
    <row r="34" spans="1:43" ht="20.100000000000001" customHeight="1" x14ac:dyDescent="0.4">
      <c r="A34" s="4">
        <v>26</v>
      </c>
      <c r="B34" s="18"/>
      <c r="C34" s="19"/>
      <c r="D34" s="19"/>
      <c r="E34" s="19"/>
      <c r="F34" s="19"/>
      <c r="G34" s="19"/>
      <c r="H34" s="19"/>
      <c r="I34" s="19"/>
      <c r="J34" s="19"/>
      <c r="K34" s="15">
        <f t="shared" si="0"/>
        <v>0</v>
      </c>
      <c r="L34" s="15"/>
      <c r="M34" s="15"/>
      <c r="N34" s="15">
        <f t="shared" si="1"/>
        <v>0</v>
      </c>
      <c r="O34" s="15"/>
      <c r="P34" s="15"/>
      <c r="Q34" s="19">
        <f t="shared" si="6"/>
        <v>0</v>
      </c>
      <c r="R34" s="19"/>
      <c r="S34" s="35"/>
      <c r="T34" s="18"/>
      <c r="U34" s="19"/>
      <c r="V34" s="19"/>
      <c r="W34" s="19"/>
      <c r="X34" s="19"/>
      <c r="Y34" s="19"/>
      <c r="Z34" s="19"/>
      <c r="AA34" s="19"/>
      <c r="AB34" s="19"/>
      <c r="AC34" s="15">
        <f t="shared" si="2"/>
        <v>0</v>
      </c>
      <c r="AD34" s="15"/>
      <c r="AE34" s="15"/>
      <c r="AF34" s="15">
        <f t="shared" si="3"/>
        <v>0</v>
      </c>
      <c r="AG34" s="15"/>
      <c r="AH34" s="15"/>
      <c r="AI34" s="19">
        <f t="shared" si="7"/>
        <v>0</v>
      </c>
      <c r="AJ34" s="19"/>
      <c r="AK34" s="35"/>
      <c r="AL34" s="46">
        <f t="shared" si="4"/>
        <v>0</v>
      </c>
      <c r="AM34" s="46"/>
      <c r="AN34" s="46"/>
      <c r="AO34" s="46">
        <f t="shared" si="5"/>
        <v>0</v>
      </c>
      <c r="AP34" s="46"/>
      <c r="AQ34" s="46"/>
    </row>
    <row r="35" spans="1:43" ht="20.100000000000001" customHeight="1" x14ac:dyDescent="0.4">
      <c r="A35" s="4">
        <v>27</v>
      </c>
      <c r="B35" s="18"/>
      <c r="C35" s="19"/>
      <c r="D35" s="19"/>
      <c r="E35" s="19"/>
      <c r="F35" s="19"/>
      <c r="G35" s="19"/>
      <c r="H35" s="19"/>
      <c r="I35" s="19"/>
      <c r="J35" s="19"/>
      <c r="K35" s="15">
        <f t="shared" si="0"/>
        <v>0</v>
      </c>
      <c r="L35" s="15"/>
      <c r="M35" s="15"/>
      <c r="N35" s="15">
        <f t="shared" si="1"/>
        <v>0</v>
      </c>
      <c r="O35" s="15"/>
      <c r="P35" s="15"/>
      <c r="Q35" s="15">
        <f t="shared" si="6"/>
        <v>0</v>
      </c>
      <c r="R35" s="15"/>
      <c r="S35" s="34"/>
      <c r="T35" s="18"/>
      <c r="U35" s="19"/>
      <c r="V35" s="19"/>
      <c r="W35" s="19"/>
      <c r="X35" s="19"/>
      <c r="Y35" s="19"/>
      <c r="Z35" s="19"/>
      <c r="AA35" s="19"/>
      <c r="AB35" s="19"/>
      <c r="AC35" s="15">
        <f t="shared" si="2"/>
        <v>0</v>
      </c>
      <c r="AD35" s="15"/>
      <c r="AE35" s="15"/>
      <c r="AF35" s="15">
        <f t="shared" si="3"/>
        <v>0</v>
      </c>
      <c r="AG35" s="15"/>
      <c r="AH35" s="15"/>
      <c r="AI35" s="15">
        <f t="shared" si="7"/>
        <v>0</v>
      </c>
      <c r="AJ35" s="15"/>
      <c r="AK35" s="34"/>
      <c r="AL35" s="46">
        <f t="shared" si="4"/>
        <v>0</v>
      </c>
      <c r="AM35" s="46"/>
      <c r="AN35" s="46"/>
      <c r="AO35" s="46">
        <f t="shared" si="5"/>
        <v>0</v>
      </c>
      <c r="AP35" s="46"/>
      <c r="AQ35" s="46"/>
    </row>
    <row r="36" spans="1:43" ht="20.100000000000001" customHeight="1" x14ac:dyDescent="0.4">
      <c r="A36" s="4">
        <v>28</v>
      </c>
      <c r="B36" s="18"/>
      <c r="C36" s="19"/>
      <c r="D36" s="19"/>
      <c r="E36" s="19"/>
      <c r="F36" s="19"/>
      <c r="G36" s="19"/>
      <c r="H36" s="19"/>
      <c r="I36" s="19"/>
      <c r="J36" s="19"/>
      <c r="K36" s="15">
        <f t="shared" si="0"/>
        <v>0</v>
      </c>
      <c r="L36" s="15"/>
      <c r="M36" s="15"/>
      <c r="N36" s="15">
        <f t="shared" si="1"/>
        <v>0</v>
      </c>
      <c r="O36" s="15"/>
      <c r="P36" s="15"/>
      <c r="Q36" s="19">
        <f t="shared" si="6"/>
        <v>0</v>
      </c>
      <c r="R36" s="19"/>
      <c r="S36" s="35"/>
      <c r="T36" s="18"/>
      <c r="U36" s="19"/>
      <c r="V36" s="19"/>
      <c r="W36" s="19"/>
      <c r="X36" s="19"/>
      <c r="Y36" s="19"/>
      <c r="Z36" s="19"/>
      <c r="AA36" s="19"/>
      <c r="AB36" s="19"/>
      <c r="AC36" s="15">
        <f t="shared" si="2"/>
        <v>0</v>
      </c>
      <c r="AD36" s="15"/>
      <c r="AE36" s="15"/>
      <c r="AF36" s="15">
        <f t="shared" si="3"/>
        <v>0</v>
      </c>
      <c r="AG36" s="15"/>
      <c r="AH36" s="15"/>
      <c r="AI36" s="19">
        <f t="shared" si="7"/>
        <v>0</v>
      </c>
      <c r="AJ36" s="19"/>
      <c r="AK36" s="35"/>
      <c r="AL36" s="46">
        <f t="shared" si="4"/>
        <v>0</v>
      </c>
      <c r="AM36" s="46"/>
      <c r="AN36" s="46"/>
      <c r="AO36" s="46">
        <f t="shared" si="5"/>
        <v>0</v>
      </c>
      <c r="AP36" s="46"/>
      <c r="AQ36" s="46"/>
    </row>
    <row r="37" spans="1:43" ht="20.100000000000001" customHeight="1" x14ac:dyDescent="0.4">
      <c r="A37" s="4">
        <v>29</v>
      </c>
      <c r="B37" s="18"/>
      <c r="C37" s="19"/>
      <c r="D37" s="19"/>
      <c r="E37" s="19"/>
      <c r="F37" s="19"/>
      <c r="G37" s="19"/>
      <c r="H37" s="19"/>
      <c r="I37" s="19"/>
      <c r="J37" s="19"/>
      <c r="K37" s="15">
        <f t="shared" si="0"/>
        <v>0</v>
      </c>
      <c r="L37" s="15"/>
      <c r="M37" s="15"/>
      <c r="N37" s="15">
        <f t="shared" si="1"/>
        <v>0</v>
      </c>
      <c r="O37" s="15"/>
      <c r="P37" s="15"/>
      <c r="Q37" s="15">
        <f t="shared" si="6"/>
        <v>0</v>
      </c>
      <c r="R37" s="15"/>
      <c r="S37" s="34"/>
      <c r="T37" s="18"/>
      <c r="U37" s="19"/>
      <c r="V37" s="19"/>
      <c r="W37" s="19"/>
      <c r="X37" s="19"/>
      <c r="Y37" s="19"/>
      <c r="Z37" s="19"/>
      <c r="AA37" s="19"/>
      <c r="AB37" s="19"/>
      <c r="AC37" s="15">
        <f t="shared" si="2"/>
        <v>0</v>
      </c>
      <c r="AD37" s="15"/>
      <c r="AE37" s="15"/>
      <c r="AF37" s="15">
        <f t="shared" si="3"/>
        <v>0</v>
      </c>
      <c r="AG37" s="15"/>
      <c r="AH37" s="15"/>
      <c r="AI37" s="15">
        <f t="shared" si="7"/>
        <v>0</v>
      </c>
      <c r="AJ37" s="15"/>
      <c r="AK37" s="34"/>
      <c r="AL37" s="46">
        <f t="shared" si="4"/>
        <v>0</v>
      </c>
      <c r="AM37" s="46"/>
      <c r="AN37" s="46"/>
      <c r="AO37" s="46">
        <f t="shared" si="5"/>
        <v>0</v>
      </c>
      <c r="AP37" s="46"/>
      <c r="AQ37" s="46"/>
    </row>
    <row r="38" spans="1:43" ht="20.100000000000001" customHeight="1" x14ac:dyDescent="0.4">
      <c r="A38" s="4">
        <v>30</v>
      </c>
      <c r="B38" s="18"/>
      <c r="C38" s="19"/>
      <c r="D38" s="19"/>
      <c r="E38" s="19"/>
      <c r="F38" s="19"/>
      <c r="G38" s="19"/>
      <c r="H38" s="19"/>
      <c r="I38" s="19"/>
      <c r="J38" s="19"/>
      <c r="K38" s="15">
        <f t="shared" si="0"/>
        <v>0</v>
      </c>
      <c r="L38" s="15"/>
      <c r="M38" s="15"/>
      <c r="N38" s="15">
        <f t="shared" si="1"/>
        <v>0</v>
      </c>
      <c r="O38" s="15"/>
      <c r="P38" s="15"/>
      <c r="Q38" s="19">
        <f t="shared" si="6"/>
        <v>0</v>
      </c>
      <c r="R38" s="19"/>
      <c r="S38" s="35"/>
      <c r="T38" s="18"/>
      <c r="U38" s="19"/>
      <c r="V38" s="19"/>
      <c r="W38" s="19"/>
      <c r="X38" s="19"/>
      <c r="Y38" s="19"/>
      <c r="Z38" s="19"/>
      <c r="AA38" s="19"/>
      <c r="AB38" s="19"/>
      <c r="AC38" s="15">
        <f t="shared" si="2"/>
        <v>0</v>
      </c>
      <c r="AD38" s="15"/>
      <c r="AE38" s="15"/>
      <c r="AF38" s="15">
        <f t="shared" si="3"/>
        <v>0</v>
      </c>
      <c r="AG38" s="15"/>
      <c r="AH38" s="15"/>
      <c r="AI38" s="19">
        <f t="shared" si="7"/>
        <v>0</v>
      </c>
      <c r="AJ38" s="19"/>
      <c r="AK38" s="35"/>
      <c r="AL38" s="46">
        <f t="shared" si="4"/>
        <v>0</v>
      </c>
      <c r="AM38" s="46"/>
      <c r="AN38" s="46"/>
      <c r="AO38" s="46">
        <f t="shared" si="5"/>
        <v>0</v>
      </c>
      <c r="AP38" s="46"/>
      <c r="AQ38" s="46"/>
    </row>
    <row r="39" spans="1:43" ht="20.100000000000001" customHeight="1" thickBot="1" x14ac:dyDescent="0.45">
      <c r="A39" s="2">
        <v>31</v>
      </c>
      <c r="B39" s="22"/>
      <c r="C39" s="23"/>
      <c r="D39" s="23"/>
      <c r="E39" s="23"/>
      <c r="F39" s="23"/>
      <c r="G39" s="23"/>
      <c r="H39" s="23"/>
      <c r="I39" s="23"/>
      <c r="J39" s="23"/>
      <c r="K39" s="23">
        <f>E39+H39</f>
        <v>0</v>
      </c>
      <c r="L39" s="23"/>
      <c r="M39" s="23"/>
      <c r="N39" s="15">
        <f t="shared" si="1"/>
        <v>0</v>
      </c>
      <c r="O39" s="15"/>
      <c r="P39" s="15"/>
      <c r="Q39" s="15">
        <f t="shared" si="6"/>
        <v>0</v>
      </c>
      <c r="R39" s="15"/>
      <c r="S39" s="34"/>
      <c r="T39" s="22"/>
      <c r="U39" s="23"/>
      <c r="V39" s="23"/>
      <c r="W39" s="23"/>
      <c r="X39" s="23"/>
      <c r="Y39" s="23"/>
      <c r="Z39" s="23"/>
      <c r="AA39" s="23"/>
      <c r="AB39" s="23"/>
      <c r="AC39" s="15">
        <f t="shared" si="2"/>
        <v>0</v>
      </c>
      <c r="AD39" s="15"/>
      <c r="AE39" s="15"/>
      <c r="AF39" s="15">
        <f t="shared" si="3"/>
        <v>0</v>
      </c>
      <c r="AG39" s="15"/>
      <c r="AH39" s="15"/>
      <c r="AI39" s="15">
        <f t="shared" si="7"/>
        <v>0</v>
      </c>
      <c r="AJ39" s="15"/>
      <c r="AK39" s="34"/>
      <c r="AL39" s="46">
        <f t="shared" si="4"/>
        <v>0</v>
      </c>
      <c r="AM39" s="46"/>
      <c r="AN39" s="46"/>
      <c r="AO39" s="46">
        <f t="shared" si="5"/>
        <v>0</v>
      </c>
      <c r="AP39" s="46"/>
      <c r="AQ39" s="46"/>
    </row>
    <row r="40" spans="1:43" ht="20.100000000000001" customHeight="1" thickBot="1" x14ac:dyDescent="0.45">
      <c r="A40" s="5" t="s">
        <v>1</v>
      </c>
      <c r="B40" s="20">
        <f>SUM(B9:D39)</f>
        <v>0</v>
      </c>
      <c r="C40" s="21"/>
      <c r="D40" s="21"/>
      <c r="E40" s="21">
        <f>SUM(E9:G39)</f>
        <v>0</v>
      </c>
      <c r="F40" s="21"/>
      <c r="G40" s="21"/>
      <c r="H40" s="21">
        <f>SUM(H9:J39)</f>
        <v>0</v>
      </c>
      <c r="I40" s="21"/>
      <c r="J40" s="21"/>
      <c r="K40" s="21">
        <f>SUM(K9:M39)</f>
        <v>0</v>
      </c>
      <c r="L40" s="21"/>
      <c r="M40" s="21"/>
      <c r="N40" s="21">
        <f>SUM(N9:P39)</f>
        <v>0</v>
      </c>
      <c r="O40" s="21"/>
      <c r="P40" s="21"/>
      <c r="Q40" s="21">
        <f>SUM(Q9:S39)</f>
        <v>0</v>
      </c>
      <c r="R40" s="21"/>
      <c r="S40" s="37"/>
      <c r="T40" s="20">
        <f>SUM(T9:V39)</f>
        <v>0</v>
      </c>
      <c r="U40" s="21"/>
      <c r="V40" s="21"/>
      <c r="W40" s="21">
        <f>SUM(W9:Y39)</f>
        <v>0</v>
      </c>
      <c r="X40" s="21"/>
      <c r="Y40" s="21"/>
      <c r="Z40" s="21">
        <f>SUM(Z9:AB39)</f>
        <v>0</v>
      </c>
      <c r="AA40" s="21"/>
      <c r="AB40" s="21"/>
      <c r="AC40" s="21">
        <f>SUM(AC9:AE39)</f>
        <v>0</v>
      </c>
      <c r="AD40" s="21"/>
      <c r="AE40" s="21"/>
      <c r="AF40" s="21">
        <f>SUM(AF9:AH39)</f>
        <v>0</v>
      </c>
      <c r="AG40" s="21"/>
      <c r="AH40" s="21"/>
      <c r="AI40" s="21">
        <f>SUM(AI9:AK39)</f>
        <v>0</v>
      </c>
      <c r="AJ40" s="21"/>
      <c r="AK40" s="37"/>
      <c r="AL40" s="50">
        <f>SUM(AL9:AN39)</f>
        <v>0</v>
      </c>
      <c r="AM40" s="50"/>
      <c r="AN40" s="50"/>
      <c r="AO40" s="50">
        <f>SUM(AO9:AQ39)</f>
        <v>0</v>
      </c>
      <c r="AP40" s="50"/>
      <c r="AQ40" s="50"/>
    </row>
    <row r="41" spans="1:43" ht="20.100000000000001" customHeight="1" x14ac:dyDescent="0.4">
      <c r="B41" t="s">
        <v>22</v>
      </c>
    </row>
    <row r="42" spans="1:43" ht="20.100000000000001" customHeight="1" x14ac:dyDescent="0.4">
      <c r="B42" t="s">
        <v>23</v>
      </c>
    </row>
    <row r="43" spans="1:43" ht="18" customHeight="1" x14ac:dyDescent="0.4">
      <c r="B43" s="8"/>
      <c r="C43" s="8"/>
      <c r="D43" s="8"/>
      <c r="E43" s="8"/>
      <c r="F43" s="8"/>
      <c r="G43" s="8"/>
      <c r="H43" s="8"/>
      <c r="I43" s="8"/>
      <c r="J43" s="8"/>
      <c r="K43" s="8" t="b">
        <f>K40=E40+H40</f>
        <v>1</v>
      </c>
      <c r="L43" s="8"/>
      <c r="M43" s="8"/>
      <c r="N43" s="8" t="b">
        <f>N40=B40-K40</f>
        <v>1</v>
      </c>
      <c r="O43" s="8"/>
      <c r="P43" s="8"/>
      <c r="Q43" s="8" t="b">
        <f>N40*150=Q40</f>
        <v>1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 t="b">
        <f>AC40=W40+Z40</f>
        <v>1</v>
      </c>
      <c r="AD43" s="8"/>
      <c r="AE43" s="8"/>
      <c r="AF43" s="8" t="b">
        <f>AF40=T40-AC40</f>
        <v>1</v>
      </c>
      <c r="AG43" s="8"/>
      <c r="AH43" s="8"/>
      <c r="AI43" s="8" t="b">
        <f>AI40=AF40*50</f>
        <v>1</v>
      </c>
      <c r="AJ43" s="8"/>
      <c r="AK43" s="8"/>
      <c r="AL43" s="8" t="b">
        <f>AL40=N40+AF40</f>
        <v>1</v>
      </c>
      <c r="AM43" s="8"/>
      <c r="AN43" s="8"/>
      <c r="AO43" s="8" t="b">
        <f>AO40=Q40+AI40</f>
        <v>1</v>
      </c>
      <c r="AP43" s="8"/>
      <c r="AQ43" s="8"/>
    </row>
    <row r="44" spans="1:43" ht="18" customHeight="1" x14ac:dyDescent="0.4"/>
    <row r="45" spans="1:43" ht="18" customHeight="1" x14ac:dyDescent="0.4"/>
    <row r="46" spans="1:43" ht="18" customHeight="1" x14ac:dyDescent="0.4"/>
    <row r="47" spans="1:43" ht="18" customHeight="1" x14ac:dyDescent="0.4"/>
    <row r="48" spans="1:4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</sheetData>
  <mergeCells count="484">
    <mergeCell ref="AL43:AN43"/>
    <mergeCell ref="AO43:AQ43"/>
    <mergeCell ref="T43:V43"/>
    <mergeCell ref="W43:Y43"/>
    <mergeCell ref="Z43:AB43"/>
    <mergeCell ref="AC43:AE43"/>
    <mergeCell ref="AF43:AH43"/>
    <mergeCell ref="AI43:AK43"/>
    <mergeCell ref="B43:D43"/>
    <mergeCell ref="E43:G43"/>
    <mergeCell ref="H43:J43"/>
    <mergeCell ref="K43:M43"/>
    <mergeCell ref="N43:P43"/>
    <mergeCell ref="Q43:S43"/>
    <mergeCell ref="Z40:AB40"/>
    <mergeCell ref="AC40:AE40"/>
    <mergeCell ref="AF40:AH40"/>
    <mergeCell ref="AI40:AK40"/>
    <mergeCell ref="AL40:AN40"/>
    <mergeCell ref="AO40:AQ40"/>
    <mergeCell ref="AL39:AN39"/>
    <mergeCell ref="AO39:AQ39"/>
    <mergeCell ref="B40:D40"/>
    <mergeCell ref="E40:G40"/>
    <mergeCell ref="H40:J40"/>
    <mergeCell ref="K40:M40"/>
    <mergeCell ref="N40:P40"/>
    <mergeCell ref="Q40:S40"/>
    <mergeCell ref="T40:V40"/>
    <mergeCell ref="W40:Y40"/>
    <mergeCell ref="T39:V39"/>
    <mergeCell ref="W39:Y39"/>
    <mergeCell ref="Z39:AB39"/>
    <mergeCell ref="AC39:AE39"/>
    <mergeCell ref="AF39:AH39"/>
    <mergeCell ref="AI39:AK39"/>
    <mergeCell ref="B39:D39"/>
    <mergeCell ref="E39:G39"/>
    <mergeCell ref="H39:J39"/>
    <mergeCell ref="K39:M39"/>
    <mergeCell ref="N39:P39"/>
    <mergeCell ref="Q39:S39"/>
    <mergeCell ref="Z38:AB38"/>
    <mergeCell ref="AC38:AE38"/>
    <mergeCell ref="AF38:AH38"/>
    <mergeCell ref="AI38:AK38"/>
    <mergeCell ref="AL38:AN38"/>
    <mergeCell ref="AO38:AQ38"/>
    <mergeCell ref="AL37:AN37"/>
    <mergeCell ref="AO37:AQ37"/>
    <mergeCell ref="B38:D38"/>
    <mergeCell ref="E38:G38"/>
    <mergeCell ref="H38:J38"/>
    <mergeCell ref="K38:M38"/>
    <mergeCell ref="N38:P38"/>
    <mergeCell ref="Q38:S38"/>
    <mergeCell ref="T38:V38"/>
    <mergeCell ref="W38:Y38"/>
    <mergeCell ref="T37:V37"/>
    <mergeCell ref="W37:Y37"/>
    <mergeCell ref="Z37:AB37"/>
    <mergeCell ref="AC37:AE37"/>
    <mergeCell ref="AF37:AH37"/>
    <mergeCell ref="AI37:AK37"/>
    <mergeCell ref="B37:D37"/>
    <mergeCell ref="E37:G37"/>
    <mergeCell ref="H37:J37"/>
    <mergeCell ref="K37:M37"/>
    <mergeCell ref="N37:P37"/>
    <mergeCell ref="Q37:S37"/>
    <mergeCell ref="Z36:AB36"/>
    <mergeCell ref="AC36:AE36"/>
    <mergeCell ref="AF36:AH36"/>
    <mergeCell ref="AI36:AK36"/>
    <mergeCell ref="AL36:AN36"/>
    <mergeCell ref="AO36:AQ36"/>
    <mergeCell ref="AL35:AN35"/>
    <mergeCell ref="AO35:AQ35"/>
    <mergeCell ref="B36:D36"/>
    <mergeCell ref="E36:G36"/>
    <mergeCell ref="H36:J36"/>
    <mergeCell ref="K36:M36"/>
    <mergeCell ref="N36:P36"/>
    <mergeCell ref="Q36:S36"/>
    <mergeCell ref="T36:V36"/>
    <mergeCell ref="W36:Y36"/>
    <mergeCell ref="T35:V35"/>
    <mergeCell ref="W35:Y35"/>
    <mergeCell ref="Z35:AB35"/>
    <mergeCell ref="AC35:AE35"/>
    <mergeCell ref="AF35:AH35"/>
    <mergeCell ref="AI35:AK35"/>
    <mergeCell ref="B35:D35"/>
    <mergeCell ref="E35:G35"/>
    <mergeCell ref="H35:J35"/>
    <mergeCell ref="K35:M35"/>
    <mergeCell ref="N35:P35"/>
    <mergeCell ref="Q35:S35"/>
    <mergeCell ref="Z34:AB34"/>
    <mergeCell ref="AC34:AE34"/>
    <mergeCell ref="AF34:AH34"/>
    <mergeCell ref="AI34:AK34"/>
    <mergeCell ref="AL34:AN34"/>
    <mergeCell ref="AO34:AQ34"/>
    <mergeCell ref="AL33:AN33"/>
    <mergeCell ref="AO33:AQ33"/>
    <mergeCell ref="B34:D34"/>
    <mergeCell ref="E34:G34"/>
    <mergeCell ref="H34:J34"/>
    <mergeCell ref="K34:M34"/>
    <mergeCell ref="N34:P34"/>
    <mergeCell ref="Q34:S34"/>
    <mergeCell ref="T34:V34"/>
    <mergeCell ref="W34:Y34"/>
    <mergeCell ref="T33:V33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Z32:AB32"/>
    <mergeCell ref="AC32:AE32"/>
    <mergeCell ref="AF32:AH32"/>
    <mergeCell ref="AI32:AK32"/>
    <mergeCell ref="AL32:AN32"/>
    <mergeCell ref="AO32:AQ32"/>
    <mergeCell ref="AL31:AN31"/>
    <mergeCell ref="AO31:AQ31"/>
    <mergeCell ref="B32:D32"/>
    <mergeCell ref="E32:G32"/>
    <mergeCell ref="H32:J32"/>
    <mergeCell ref="K32:M32"/>
    <mergeCell ref="N32:P32"/>
    <mergeCell ref="Q32:S32"/>
    <mergeCell ref="T32:V32"/>
    <mergeCell ref="W32:Y32"/>
    <mergeCell ref="T31:V31"/>
    <mergeCell ref="W31:Y31"/>
    <mergeCell ref="Z31:AB31"/>
    <mergeCell ref="AC31:AE31"/>
    <mergeCell ref="AF31:AH31"/>
    <mergeCell ref="AI31:AK31"/>
    <mergeCell ref="B31:D31"/>
    <mergeCell ref="E31:G31"/>
    <mergeCell ref="H31:J31"/>
    <mergeCell ref="K31:M31"/>
    <mergeCell ref="N31:P31"/>
    <mergeCell ref="Q31:S31"/>
    <mergeCell ref="Z30:AB30"/>
    <mergeCell ref="AC30:AE30"/>
    <mergeCell ref="AF30:AH30"/>
    <mergeCell ref="AI30:AK30"/>
    <mergeCell ref="AL30:AN30"/>
    <mergeCell ref="AO30:AQ30"/>
    <mergeCell ref="AL29:AN29"/>
    <mergeCell ref="AO29:AQ29"/>
    <mergeCell ref="B30:D30"/>
    <mergeCell ref="E30:G30"/>
    <mergeCell ref="H30:J30"/>
    <mergeCell ref="K30:M30"/>
    <mergeCell ref="N30:P30"/>
    <mergeCell ref="Q30:S30"/>
    <mergeCell ref="T30:V30"/>
    <mergeCell ref="W30:Y30"/>
    <mergeCell ref="T29:V29"/>
    <mergeCell ref="W29:Y29"/>
    <mergeCell ref="Z29:AB29"/>
    <mergeCell ref="AC29:AE29"/>
    <mergeCell ref="AF29:AH29"/>
    <mergeCell ref="AI29:AK29"/>
    <mergeCell ref="B29:D29"/>
    <mergeCell ref="E29:G29"/>
    <mergeCell ref="H29:J29"/>
    <mergeCell ref="K29:M29"/>
    <mergeCell ref="N29:P29"/>
    <mergeCell ref="Q29:S29"/>
    <mergeCell ref="Z28:AB28"/>
    <mergeCell ref="AC28:AE28"/>
    <mergeCell ref="AF28:AH28"/>
    <mergeCell ref="AI28:AK28"/>
    <mergeCell ref="AL28:AN28"/>
    <mergeCell ref="AO28:AQ28"/>
    <mergeCell ref="AL27:AN27"/>
    <mergeCell ref="AO27:AQ27"/>
    <mergeCell ref="B28:D28"/>
    <mergeCell ref="E28:G28"/>
    <mergeCell ref="H28:J28"/>
    <mergeCell ref="K28:M28"/>
    <mergeCell ref="N28:P28"/>
    <mergeCell ref="Q28:S28"/>
    <mergeCell ref="T28:V28"/>
    <mergeCell ref="W28:Y28"/>
    <mergeCell ref="T27:V27"/>
    <mergeCell ref="W27:Y27"/>
    <mergeCell ref="Z27:AB27"/>
    <mergeCell ref="AC27:AE27"/>
    <mergeCell ref="AF27:AH27"/>
    <mergeCell ref="AI27:AK27"/>
    <mergeCell ref="B27:D27"/>
    <mergeCell ref="E27:G27"/>
    <mergeCell ref="H27:J27"/>
    <mergeCell ref="K27:M27"/>
    <mergeCell ref="N27:P27"/>
    <mergeCell ref="Q27:S27"/>
    <mergeCell ref="Z26:AB26"/>
    <mergeCell ref="AC26:AE26"/>
    <mergeCell ref="AF26:AH26"/>
    <mergeCell ref="AI26:AK26"/>
    <mergeCell ref="AL26:AN26"/>
    <mergeCell ref="AO26:AQ26"/>
    <mergeCell ref="AL25:AN25"/>
    <mergeCell ref="AO25:AQ25"/>
    <mergeCell ref="B26:D26"/>
    <mergeCell ref="E26:G26"/>
    <mergeCell ref="H26:J26"/>
    <mergeCell ref="K26:M26"/>
    <mergeCell ref="N26:P26"/>
    <mergeCell ref="Q26:S26"/>
    <mergeCell ref="T26:V26"/>
    <mergeCell ref="W26:Y26"/>
    <mergeCell ref="T25:V25"/>
    <mergeCell ref="W25:Y25"/>
    <mergeCell ref="Z25:AB25"/>
    <mergeCell ref="AC25:AE25"/>
    <mergeCell ref="AF25:AH25"/>
    <mergeCell ref="AI25:AK25"/>
    <mergeCell ref="B25:D25"/>
    <mergeCell ref="E25:G25"/>
    <mergeCell ref="H25:J25"/>
    <mergeCell ref="K25:M25"/>
    <mergeCell ref="N25:P25"/>
    <mergeCell ref="Q25:S25"/>
    <mergeCell ref="Z24:AB24"/>
    <mergeCell ref="AC24:AE24"/>
    <mergeCell ref="AF24:AH24"/>
    <mergeCell ref="AI24:AK24"/>
    <mergeCell ref="AL24:AN24"/>
    <mergeCell ref="AO24:AQ24"/>
    <mergeCell ref="AL23:AN23"/>
    <mergeCell ref="AO23:AQ23"/>
    <mergeCell ref="B24:D24"/>
    <mergeCell ref="E24:G24"/>
    <mergeCell ref="H24:J24"/>
    <mergeCell ref="K24:M24"/>
    <mergeCell ref="N24:P24"/>
    <mergeCell ref="Q24:S24"/>
    <mergeCell ref="T24:V24"/>
    <mergeCell ref="W24:Y24"/>
    <mergeCell ref="T23:V23"/>
    <mergeCell ref="W23:Y23"/>
    <mergeCell ref="Z23:AB23"/>
    <mergeCell ref="AC23:AE23"/>
    <mergeCell ref="AF23:AH23"/>
    <mergeCell ref="AI23:AK23"/>
    <mergeCell ref="B23:D23"/>
    <mergeCell ref="E23:G23"/>
    <mergeCell ref="H23:J23"/>
    <mergeCell ref="K23:M23"/>
    <mergeCell ref="N23:P23"/>
    <mergeCell ref="Q23:S23"/>
    <mergeCell ref="Z22:AB22"/>
    <mergeCell ref="AC22:AE22"/>
    <mergeCell ref="AF22:AH22"/>
    <mergeCell ref="AI22:AK22"/>
    <mergeCell ref="AL22:AN22"/>
    <mergeCell ref="AO22:AQ22"/>
    <mergeCell ref="AL21:AN21"/>
    <mergeCell ref="AO21:AQ21"/>
    <mergeCell ref="B22:D22"/>
    <mergeCell ref="E22:G22"/>
    <mergeCell ref="H22:J22"/>
    <mergeCell ref="K22:M22"/>
    <mergeCell ref="N22:P22"/>
    <mergeCell ref="Q22:S22"/>
    <mergeCell ref="T22:V22"/>
    <mergeCell ref="W22:Y22"/>
    <mergeCell ref="T21:V21"/>
    <mergeCell ref="W21:Y21"/>
    <mergeCell ref="Z21:AB21"/>
    <mergeCell ref="AC21:AE21"/>
    <mergeCell ref="AF21:AH21"/>
    <mergeCell ref="AI21:AK21"/>
    <mergeCell ref="B21:D21"/>
    <mergeCell ref="E21:G21"/>
    <mergeCell ref="H21:J21"/>
    <mergeCell ref="K21:M21"/>
    <mergeCell ref="N21:P21"/>
    <mergeCell ref="Q21:S21"/>
    <mergeCell ref="Z20:AB20"/>
    <mergeCell ref="AC20:AE20"/>
    <mergeCell ref="AF20:AH20"/>
    <mergeCell ref="AI20:AK20"/>
    <mergeCell ref="AL20:AN20"/>
    <mergeCell ref="AO20:AQ20"/>
    <mergeCell ref="AL19:AN19"/>
    <mergeCell ref="AO19:AQ19"/>
    <mergeCell ref="B20:D20"/>
    <mergeCell ref="E20:G20"/>
    <mergeCell ref="H20:J20"/>
    <mergeCell ref="K20:M20"/>
    <mergeCell ref="N20:P20"/>
    <mergeCell ref="Q20:S20"/>
    <mergeCell ref="T20:V20"/>
    <mergeCell ref="W20:Y20"/>
    <mergeCell ref="T19:V19"/>
    <mergeCell ref="W19:Y19"/>
    <mergeCell ref="Z19:AB19"/>
    <mergeCell ref="AC19:AE19"/>
    <mergeCell ref="AF19:AH19"/>
    <mergeCell ref="AI19:AK19"/>
    <mergeCell ref="B19:D19"/>
    <mergeCell ref="E19:G19"/>
    <mergeCell ref="H19:J19"/>
    <mergeCell ref="K19:M19"/>
    <mergeCell ref="N19:P19"/>
    <mergeCell ref="Q19:S19"/>
    <mergeCell ref="Z18:AB18"/>
    <mergeCell ref="AC18:AE18"/>
    <mergeCell ref="AF18:AH18"/>
    <mergeCell ref="AI18:AK18"/>
    <mergeCell ref="AL18:AN18"/>
    <mergeCell ref="AO18:AQ18"/>
    <mergeCell ref="AL17:AN17"/>
    <mergeCell ref="AO17:AQ17"/>
    <mergeCell ref="B18:D18"/>
    <mergeCell ref="E18:G18"/>
    <mergeCell ref="H18:J18"/>
    <mergeCell ref="K18:M18"/>
    <mergeCell ref="N18:P18"/>
    <mergeCell ref="Q18:S18"/>
    <mergeCell ref="T18:V18"/>
    <mergeCell ref="W18:Y18"/>
    <mergeCell ref="T17:V17"/>
    <mergeCell ref="W17:Y17"/>
    <mergeCell ref="Z17:AB17"/>
    <mergeCell ref="AC17:AE17"/>
    <mergeCell ref="AF17:AH17"/>
    <mergeCell ref="AI17:AK17"/>
    <mergeCell ref="B17:D17"/>
    <mergeCell ref="E17:G17"/>
    <mergeCell ref="H17:J17"/>
    <mergeCell ref="K17:M17"/>
    <mergeCell ref="N17:P17"/>
    <mergeCell ref="Q17:S17"/>
    <mergeCell ref="Z16:AB16"/>
    <mergeCell ref="AC16:AE16"/>
    <mergeCell ref="AF16:AH16"/>
    <mergeCell ref="AI16:AK16"/>
    <mergeCell ref="AL16:AN16"/>
    <mergeCell ref="AO16:AQ16"/>
    <mergeCell ref="AL15:AN15"/>
    <mergeCell ref="AO15:AQ15"/>
    <mergeCell ref="B16:D16"/>
    <mergeCell ref="E16:G16"/>
    <mergeCell ref="H16:J16"/>
    <mergeCell ref="K16:M16"/>
    <mergeCell ref="N16:P16"/>
    <mergeCell ref="Q16:S16"/>
    <mergeCell ref="T16:V16"/>
    <mergeCell ref="W16:Y16"/>
    <mergeCell ref="T15:V15"/>
    <mergeCell ref="W15:Y15"/>
    <mergeCell ref="Z15:AB15"/>
    <mergeCell ref="AC15:AE15"/>
    <mergeCell ref="AF15:AH15"/>
    <mergeCell ref="AI15:AK15"/>
    <mergeCell ref="B15:D15"/>
    <mergeCell ref="E15:G15"/>
    <mergeCell ref="H15:J15"/>
    <mergeCell ref="K15:M15"/>
    <mergeCell ref="N15:P15"/>
    <mergeCell ref="Q15:S15"/>
    <mergeCell ref="Z14:AB14"/>
    <mergeCell ref="AC14:AE14"/>
    <mergeCell ref="AF14:AH14"/>
    <mergeCell ref="AI14:AK14"/>
    <mergeCell ref="AL14:AN14"/>
    <mergeCell ref="AO14:AQ14"/>
    <mergeCell ref="AL13:AN13"/>
    <mergeCell ref="AO13:AQ13"/>
    <mergeCell ref="B14:D14"/>
    <mergeCell ref="E14:G14"/>
    <mergeCell ref="H14:J14"/>
    <mergeCell ref="K14:M14"/>
    <mergeCell ref="N14:P14"/>
    <mergeCell ref="Q14:S14"/>
    <mergeCell ref="T14:V14"/>
    <mergeCell ref="W14:Y14"/>
    <mergeCell ref="T13:V13"/>
    <mergeCell ref="W13:Y13"/>
    <mergeCell ref="Z13:AB13"/>
    <mergeCell ref="AC13:AE13"/>
    <mergeCell ref="AF13:AH13"/>
    <mergeCell ref="AI13:AK13"/>
    <mergeCell ref="B13:D13"/>
    <mergeCell ref="E13:G13"/>
    <mergeCell ref="H13:J13"/>
    <mergeCell ref="K13:M13"/>
    <mergeCell ref="N13:P13"/>
    <mergeCell ref="Q13:S13"/>
    <mergeCell ref="Z12:AB12"/>
    <mergeCell ref="AC12:AE12"/>
    <mergeCell ref="AF12:AH12"/>
    <mergeCell ref="AI12:AK12"/>
    <mergeCell ref="AL12:AN12"/>
    <mergeCell ref="AO12:AQ12"/>
    <mergeCell ref="AL11:AN11"/>
    <mergeCell ref="AO11:AQ11"/>
    <mergeCell ref="B12:D12"/>
    <mergeCell ref="E12:G12"/>
    <mergeCell ref="H12:J12"/>
    <mergeCell ref="K12:M12"/>
    <mergeCell ref="N12:P12"/>
    <mergeCell ref="Q12:S12"/>
    <mergeCell ref="T12:V12"/>
    <mergeCell ref="W12:Y12"/>
    <mergeCell ref="T11:V11"/>
    <mergeCell ref="W11:Y11"/>
    <mergeCell ref="Z11:AB11"/>
    <mergeCell ref="AC11:AE11"/>
    <mergeCell ref="AF11:AH11"/>
    <mergeCell ref="AI11:AK11"/>
    <mergeCell ref="B11:D11"/>
    <mergeCell ref="E11:G11"/>
    <mergeCell ref="H11:J11"/>
    <mergeCell ref="K11:M11"/>
    <mergeCell ref="N11:P11"/>
    <mergeCell ref="Q11:S11"/>
    <mergeCell ref="Z10:AB10"/>
    <mergeCell ref="AC10:AE10"/>
    <mergeCell ref="AF10:AH10"/>
    <mergeCell ref="AI10:AK10"/>
    <mergeCell ref="AL10:AN10"/>
    <mergeCell ref="AO10:AQ10"/>
    <mergeCell ref="AL9:AN9"/>
    <mergeCell ref="AO9:AQ9"/>
    <mergeCell ref="B10:D10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C9:AE9"/>
    <mergeCell ref="AF9:AH9"/>
    <mergeCell ref="AI9:AK9"/>
    <mergeCell ref="B9:D9"/>
    <mergeCell ref="E9:G9"/>
    <mergeCell ref="H9:J9"/>
    <mergeCell ref="K9:M9"/>
    <mergeCell ref="N9:P9"/>
    <mergeCell ref="Q9:S9"/>
    <mergeCell ref="AF5:AH8"/>
    <mergeCell ref="AI5:AK8"/>
    <mergeCell ref="A1:AQ1"/>
    <mergeCell ref="A3:E3"/>
    <mergeCell ref="F3:AQ3"/>
    <mergeCell ref="A4:A8"/>
    <mergeCell ref="B4:S4"/>
    <mergeCell ref="T4:AK4"/>
    <mergeCell ref="AL4:AN8"/>
    <mergeCell ref="AO4:AQ8"/>
    <mergeCell ref="B5:D8"/>
    <mergeCell ref="E5:M5"/>
    <mergeCell ref="E6:G8"/>
    <mergeCell ref="H6:J8"/>
    <mergeCell ref="K6:M8"/>
    <mergeCell ref="W6:Y8"/>
    <mergeCell ref="Z6:AB8"/>
    <mergeCell ref="AC6:AE8"/>
    <mergeCell ref="N5:P8"/>
    <mergeCell ref="Q5:S8"/>
    <mergeCell ref="T5:V8"/>
    <mergeCell ref="W5:AE5"/>
  </mergeCells>
  <phoneticPr fontId="1"/>
  <pageMargins left="0.51181102362204722" right="0.51181102362204722" top="0.74803149606299213" bottom="0.15748031496062992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1595-F01C-432D-8B1D-EFC36CD58DB8}">
  <sheetPr>
    <tabColor theme="8" tint="0.79998168889431442"/>
  </sheetPr>
  <dimension ref="A1:AQ276"/>
  <sheetViews>
    <sheetView view="pageBreakPreview" zoomScale="60" zoomScaleNormal="75" workbookViewId="0">
      <selection activeCell="BB19" sqref="BB19"/>
    </sheetView>
  </sheetViews>
  <sheetFormatPr defaultRowHeight="18.75" x14ac:dyDescent="0.4"/>
  <cols>
    <col min="1" max="175" width="4.625" customWidth="1"/>
  </cols>
  <sheetData>
    <row r="1" spans="1:43" ht="39.950000000000003" customHeight="1" x14ac:dyDescent="0.4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21.95" customHeight="1" thickBot="1" x14ac:dyDescent="0.45">
      <c r="A2" s="3" t="s">
        <v>24</v>
      </c>
    </row>
    <row r="3" spans="1:43" ht="26.1" customHeight="1" thickBot="1" x14ac:dyDescent="0.45">
      <c r="A3" s="51" t="s">
        <v>19</v>
      </c>
      <c r="B3" s="52"/>
      <c r="C3" s="52"/>
      <c r="D3" s="52"/>
      <c r="E3" s="52"/>
      <c r="F3" s="54" t="s">
        <v>26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5"/>
    </row>
    <row r="4" spans="1:43" ht="18" customHeight="1" x14ac:dyDescent="0.4">
      <c r="A4" s="24" t="s">
        <v>0</v>
      </c>
      <c r="B4" s="28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8" t="s">
        <v>9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  <c r="AL4" s="42" t="s">
        <v>17</v>
      </c>
      <c r="AM4" s="43"/>
      <c r="AN4" s="43"/>
      <c r="AO4" s="42" t="s">
        <v>18</v>
      </c>
      <c r="AP4" s="43"/>
      <c r="AQ4" s="43"/>
    </row>
    <row r="5" spans="1:43" ht="18" customHeight="1" x14ac:dyDescent="0.4">
      <c r="A5" s="25"/>
      <c r="B5" s="10" t="s">
        <v>4</v>
      </c>
      <c r="C5" s="9"/>
      <c r="D5" s="9"/>
      <c r="E5" s="11" t="s">
        <v>3</v>
      </c>
      <c r="F5" s="11"/>
      <c r="G5" s="11"/>
      <c r="H5" s="11"/>
      <c r="I5" s="11"/>
      <c r="J5" s="11"/>
      <c r="K5" s="11"/>
      <c r="L5" s="11"/>
      <c r="M5" s="11"/>
      <c r="N5" s="31" t="s">
        <v>8</v>
      </c>
      <c r="O5" s="32"/>
      <c r="P5" s="32"/>
      <c r="Q5" s="9" t="s">
        <v>14</v>
      </c>
      <c r="R5" s="11"/>
      <c r="S5" s="12"/>
      <c r="T5" s="10" t="s">
        <v>10</v>
      </c>
      <c r="U5" s="9"/>
      <c r="V5" s="9"/>
      <c r="W5" s="11" t="s">
        <v>3</v>
      </c>
      <c r="X5" s="11"/>
      <c r="Y5" s="11"/>
      <c r="Z5" s="11"/>
      <c r="AA5" s="11"/>
      <c r="AB5" s="11"/>
      <c r="AC5" s="11"/>
      <c r="AD5" s="11"/>
      <c r="AE5" s="11"/>
      <c r="AF5" s="31" t="s">
        <v>15</v>
      </c>
      <c r="AG5" s="32"/>
      <c r="AH5" s="32"/>
      <c r="AI5" s="9" t="s">
        <v>16</v>
      </c>
      <c r="AJ5" s="11"/>
      <c r="AK5" s="12"/>
      <c r="AL5" s="44"/>
      <c r="AM5" s="44"/>
      <c r="AN5" s="44"/>
      <c r="AO5" s="44"/>
      <c r="AP5" s="44"/>
      <c r="AQ5" s="44"/>
    </row>
    <row r="6" spans="1:43" ht="18" customHeight="1" x14ac:dyDescent="0.4">
      <c r="A6" s="25"/>
      <c r="B6" s="10"/>
      <c r="C6" s="9"/>
      <c r="D6" s="9"/>
      <c r="E6" s="9" t="s">
        <v>5</v>
      </c>
      <c r="F6" s="11"/>
      <c r="G6" s="11"/>
      <c r="H6" s="9" t="s">
        <v>6</v>
      </c>
      <c r="I6" s="11"/>
      <c r="J6" s="11"/>
      <c r="K6" s="9" t="s">
        <v>7</v>
      </c>
      <c r="L6" s="11"/>
      <c r="M6" s="11"/>
      <c r="N6" s="32"/>
      <c r="O6" s="32"/>
      <c r="P6" s="32"/>
      <c r="Q6" s="11"/>
      <c r="R6" s="11"/>
      <c r="S6" s="12"/>
      <c r="T6" s="10"/>
      <c r="U6" s="9"/>
      <c r="V6" s="9"/>
      <c r="W6" s="9" t="s">
        <v>11</v>
      </c>
      <c r="X6" s="11"/>
      <c r="Y6" s="11"/>
      <c r="Z6" s="9" t="s">
        <v>12</v>
      </c>
      <c r="AA6" s="11"/>
      <c r="AB6" s="11"/>
      <c r="AC6" s="9" t="s">
        <v>13</v>
      </c>
      <c r="AD6" s="11"/>
      <c r="AE6" s="11"/>
      <c r="AF6" s="32"/>
      <c r="AG6" s="32"/>
      <c r="AH6" s="32"/>
      <c r="AI6" s="11"/>
      <c r="AJ6" s="11"/>
      <c r="AK6" s="12"/>
      <c r="AL6" s="44"/>
      <c r="AM6" s="44"/>
      <c r="AN6" s="44"/>
      <c r="AO6" s="44"/>
      <c r="AP6" s="44"/>
      <c r="AQ6" s="44"/>
    </row>
    <row r="7" spans="1:43" ht="18" customHeight="1" x14ac:dyDescent="0.4">
      <c r="A7" s="25"/>
      <c r="B7" s="10"/>
      <c r="C7" s="9"/>
      <c r="D7" s="9"/>
      <c r="E7" s="9"/>
      <c r="F7" s="11"/>
      <c r="G7" s="11"/>
      <c r="H7" s="9"/>
      <c r="I7" s="11"/>
      <c r="J7" s="11"/>
      <c r="K7" s="9"/>
      <c r="L7" s="11"/>
      <c r="M7" s="11"/>
      <c r="N7" s="32"/>
      <c r="O7" s="32"/>
      <c r="P7" s="32"/>
      <c r="Q7" s="11"/>
      <c r="R7" s="11"/>
      <c r="S7" s="12"/>
      <c r="T7" s="10"/>
      <c r="U7" s="9"/>
      <c r="V7" s="9"/>
      <c r="W7" s="9"/>
      <c r="X7" s="11"/>
      <c r="Y7" s="11"/>
      <c r="Z7" s="9"/>
      <c r="AA7" s="11"/>
      <c r="AB7" s="11"/>
      <c r="AC7" s="9"/>
      <c r="AD7" s="11"/>
      <c r="AE7" s="11"/>
      <c r="AF7" s="32"/>
      <c r="AG7" s="32"/>
      <c r="AH7" s="32"/>
      <c r="AI7" s="11"/>
      <c r="AJ7" s="11"/>
      <c r="AK7" s="12"/>
      <c r="AL7" s="44"/>
      <c r="AM7" s="44"/>
      <c r="AN7" s="44"/>
      <c r="AO7" s="44"/>
      <c r="AP7" s="44"/>
      <c r="AQ7" s="44"/>
    </row>
    <row r="8" spans="1:43" ht="18" customHeight="1" thickBot="1" x14ac:dyDescent="0.45">
      <c r="A8" s="26"/>
      <c r="B8" s="16"/>
      <c r="C8" s="17"/>
      <c r="D8" s="17"/>
      <c r="E8" s="13"/>
      <c r="F8" s="13"/>
      <c r="G8" s="13"/>
      <c r="H8" s="13"/>
      <c r="I8" s="13"/>
      <c r="J8" s="13"/>
      <c r="K8" s="13"/>
      <c r="L8" s="13"/>
      <c r="M8" s="13"/>
      <c r="N8" s="33"/>
      <c r="O8" s="33"/>
      <c r="P8" s="33"/>
      <c r="Q8" s="13"/>
      <c r="R8" s="13"/>
      <c r="S8" s="27"/>
      <c r="T8" s="16"/>
      <c r="U8" s="17"/>
      <c r="V8" s="17"/>
      <c r="W8" s="13"/>
      <c r="X8" s="13"/>
      <c r="Y8" s="13"/>
      <c r="Z8" s="13"/>
      <c r="AA8" s="13"/>
      <c r="AB8" s="13"/>
      <c r="AC8" s="13"/>
      <c r="AD8" s="13"/>
      <c r="AE8" s="13"/>
      <c r="AF8" s="33"/>
      <c r="AG8" s="33"/>
      <c r="AH8" s="33"/>
      <c r="AI8" s="13"/>
      <c r="AJ8" s="13"/>
      <c r="AK8" s="27"/>
      <c r="AL8" s="45"/>
      <c r="AM8" s="45"/>
      <c r="AN8" s="45"/>
      <c r="AO8" s="45"/>
      <c r="AP8" s="45"/>
      <c r="AQ8" s="45"/>
    </row>
    <row r="9" spans="1:43" ht="20.100000000000001" customHeight="1" x14ac:dyDescent="0.4">
      <c r="A9" s="1">
        <v>1</v>
      </c>
      <c r="B9" s="14">
        <v>10</v>
      </c>
      <c r="C9" s="15"/>
      <c r="D9" s="15"/>
      <c r="E9" s="15">
        <v>3</v>
      </c>
      <c r="F9" s="15"/>
      <c r="G9" s="15"/>
      <c r="H9" s="15"/>
      <c r="I9" s="15"/>
      <c r="J9" s="15"/>
      <c r="K9" s="15">
        <f>E9+H9</f>
        <v>3</v>
      </c>
      <c r="L9" s="15"/>
      <c r="M9" s="15"/>
      <c r="N9" s="57">
        <f>B9-K9</f>
        <v>7</v>
      </c>
      <c r="O9" s="57"/>
      <c r="P9" s="57"/>
      <c r="Q9" s="57">
        <f>N9*150</f>
        <v>1050</v>
      </c>
      <c r="R9" s="57"/>
      <c r="S9" s="60"/>
      <c r="T9" s="14">
        <v>50</v>
      </c>
      <c r="U9" s="15"/>
      <c r="V9" s="15"/>
      <c r="W9" s="15">
        <v>5</v>
      </c>
      <c r="X9" s="15"/>
      <c r="Y9" s="15"/>
      <c r="Z9" s="15"/>
      <c r="AA9" s="15"/>
      <c r="AB9" s="15"/>
      <c r="AC9" s="15">
        <f>W9+Z9</f>
        <v>5</v>
      </c>
      <c r="AD9" s="15"/>
      <c r="AE9" s="15"/>
      <c r="AF9" s="15">
        <f>T9-AC9</f>
        <v>45</v>
      </c>
      <c r="AG9" s="15"/>
      <c r="AH9" s="15"/>
      <c r="AI9" s="57">
        <f>AF9*50</f>
        <v>2250</v>
      </c>
      <c r="AJ9" s="57"/>
      <c r="AK9" s="60"/>
      <c r="AL9" s="56">
        <f>N9+AF9</f>
        <v>52</v>
      </c>
      <c r="AM9" s="56"/>
      <c r="AN9" s="56"/>
      <c r="AO9" s="56">
        <f>Q9+AI9</f>
        <v>3300</v>
      </c>
      <c r="AP9" s="56"/>
      <c r="AQ9" s="56"/>
    </row>
    <row r="10" spans="1:43" ht="20.100000000000001" customHeight="1" x14ac:dyDescent="0.4">
      <c r="A10" s="4">
        <v>2</v>
      </c>
      <c r="B10" s="18">
        <v>8</v>
      </c>
      <c r="C10" s="19"/>
      <c r="D10" s="19"/>
      <c r="E10" s="19">
        <v>2</v>
      </c>
      <c r="F10" s="19"/>
      <c r="G10" s="19"/>
      <c r="H10" s="19"/>
      <c r="I10" s="19"/>
      <c r="J10" s="19"/>
      <c r="K10" s="15">
        <f t="shared" ref="K10:K38" si="0">E10+H10</f>
        <v>2</v>
      </c>
      <c r="L10" s="15"/>
      <c r="M10" s="15"/>
      <c r="N10" s="57">
        <f t="shared" ref="N10:N38" si="1">B10-K10</f>
        <v>6</v>
      </c>
      <c r="O10" s="57"/>
      <c r="P10" s="57"/>
      <c r="Q10" s="58">
        <f>N10*150</f>
        <v>900</v>
      </c>
      <c r="R10" s="58"/>
      <c r="S10" s="59"/>
      <c r="T10" s="18">
        <v>40</v>
      </c>
      <c r="U10" s="19"/>
      <c r="V10" s="19"/>
      <c r="W10" s="19">
        <v>2</v>
      </c>
      <c r="X10" s="19"/>
      <c r="Y10" s="19"/>
      <c r="Z10" s="19"/>
      <c r="AA10" s="19"/>
      <c r="AB10" s="19"/>
      <c r="AC10" s="15">
        <f t="shared" ref="AC10:AC39" si="2">W10+Z10</f>
        <v>2</v>
      </c>
      <c r="AD10" s="15"/>
      <c r="AE10" s="15"/>
      <c r="AF10" s="15">
        <f t="shared" ref="AF10:AF39" si="3">T10-AC10</f>
        <v>38</v>
      </c>
      <c r="AG10" s="15"/>
      <c r="AH10" s="15"/>
      <c r="AI10" s="58">
        <f>AF10*50</f>
        <v>1900</v>
      </c>
      <c r="AJ10" s="58"/>
      <c r="AK10" s="59"/>
      <c r="AL10" s="56">
        <f t="shared" ref="AL10:AL39" si="4">N10+AF10</f>
        <v>44</v>
      </c>
      <c r="AM10" s="56"/>
      <c r="AN10" s="56"/>
      <c r="AO10" s="56">
        <f t="shared" ref="AO10:AO39" si="5">Q10+AI10</f>
        <v>2800</v>
      </c>
      <c r="AP10" s="56"/>
      <c r="AQ10" s="56"/>
    </row>
    <row r="11" spans="1:43" ht="20.100000000000001" customHeight="1" x14ac:dyDescent="0.4">
      <c r="A11" s="4">
        <v>3</v>
      </c>
      <c r="B11" s="18">
        <v>15</v>
      </c>
      <c r="C11" s="19"/>
      <c r="D11" s="19"/>
      <c r="E11" s="19">
        <v>4</v>
      </c>
      <c r="F11" s="19"/>
      <c r="G11" s="19"/>
      <c r="H11" s="19"/>
      <c r="I11" s="19"/>
      <c r="J11" s="19"/>
      <c r="K11" s="15">
        <f t="shared" si="0"/>
        <v>4</v>
      </c>
      <c r="L11" s="15"/>
      <c r="M11" s="15"/>
      <c r="N11" s="57">
        <f t="shared" si="1"/>
        <v>11</v>
      </c>
      <c r="O11" s="57"/>
      <c r="P11" s="57"/>
      <c r="Q11" s="57">
        <f t="shared" ref="Q11:Q39" si="6">N11*150</f>
        <v>1650</v>
      </c>
      <c r="R11" s="57"/>
      <c r="S11" s="60"/>
      <c r="T11" s="18">
        <v>60</v>
      </c>
      <c r="U11" s="19"/>
      <c r="V11" s="19"/>
      <c r="W11" s="19">
        <v>3</v>
      </c>
      <c r="X11" s="19"/>
      <c r="Y11" s="19"/>
      <c r="Z11" s="19"/>
      <c r="AA11" s="19"/>
      <c r="AB11" s="19"/>
      <c r="AC11" s="15">
        <f t="shared" si="2"/>
        <v>3</v>
      </c>
      <c r="AD11" s="15"/>
      <c r="AE11" s="15"/>
      <c r="AF11" s="15">
        <f t="shared" si="3"/>
        <v>57</v>
      </c>
      <c r="AG11" s="15"/>
      <c r="AH11" s="15"/>
      <c r="AI11" s="57">
        <f t="shared" ref="AI11:AI39" si="7">AF11*50</f>
        <v>2850</v>
      </c>
      <c r="AJ11" s="57"/>
      <c r="AK11" s="60"/>
      <c r="AL11" s="56">
        <f t="shared" si="4"/>
        <v>68</v>
      </c>
      <c r="AM11" s="56"/>
      <c r="AN11" s="56"/>
      <c r="AO11" s="56">
        <f t="shared" si="5"/>
        <v>4500</v>
      </c>
      <c r="AP11" s="56"/>
      <c r="AQ11" s="56"/>
    </row>
    <row r="12" spans="1:43" ht="20.100000000000001" customHeight="1" x14ac:dyDescent="0.4">
      <c r="A12" s="4">
        <v>4</v>
      </c>
      <c r="B12" s="18">
        <v>20</v>
      </c>
      <c r="C12" s="19"/>
      <c r="D12" s="19"/>
      <c r="E12" s="19">
        <v>5</v>
      </c>
      <c r="F12" s="19"/>
      <c r="G12" s="19"/>
      <c r="H12" s="19"/>
      <c r="I12" s="19"/>
      <c r="J12" s="19"/>
      <c r="K12" s="15">
        <f t="shared" si="0"/>
        <v>5</v>
      </c>
      <c r="L12" s="15"/>
      <c r="M12" s="15"/>
      <c r="N12" s="57">
        <f t="shared" si="1"/>
        <v>15</v>
      </c>
      <c r="O12" s="57"/>
      <c r="P12" s="57"/>
      <c r="Q12" s="58">
        <f t="shared" si="6"/>
        <v>2250</v>
      </c>
      <c r="R12" s="58"/>
      <c r="S12" s="59"/>
      <c r="T12" s="18">
        <v>70</v>
      </c>
      <c r="U12" s="19"/>
      <c r="V12" s="19"/>
      <c r="W12" s="19">
        <v>6</v>
      </c>
      <c r="X12" s="19"/>
      <c r="Y12" s="19"/>
      <c r="Z12" s="19"/>
      <c r="AA12" s="19"/>
      <c r="AB12" s="19"/>
      <c r="AC12" s="15">
        <f t="shared" si="2"/>
        <v>6</v>
      </c>
      <c r="AD12" s="15"/>
      <c r="AE12" s="15"/>
      <c r="AF12" s="15">
        <f t="shared" si="3"/>
        <v>64</v>
      </c>
      <c r="AG12" s="15"/>
      <c r="AH12" s="15"/>
      <c r="AI12" s="58">
        <f t="shared" si="7"/>
        <v>3200</v>
      </c>
      <c r="AJ12" s="58"/>
      <c r="AK12" s="59"/>
      <c r="AL12" s="56">
        <f t="shared" si="4"/>
        <v>79</v>
      </c>
      <c r="AM12" s="56"/>
      <c r="AN12" s="56"/>
      <c r="AO12" s="56">
        <f t="shared" si="5"/>
        <v>5450</v>
      </c>
      <c r="AP12" s="56"/>
      <c r="AQ12" s="56"/>
    </row>
    <row r="13" spans="1:43" ht="20.100000000000001" customHeight="1" x14ac:dyDescent="0.4">
      <c r="A13" s="4">
        <v>5</v>
      </c>
      <c r="B13" s="18">
        <v>10</v>
      </c>
      <c r="C13" s="19"/>
      <c r="D13" s="19"/>
      <c r="E13" s="19"/>
      <c r="F13" s="19"/>
      <c r="G13" s="19"/>
      <c r="H13" s="19"/>
      <c r="I13" s="19"/>
      <c r="J13" s="19"/>
      <c r="K13" s="15">
        <f t="shared" si="0"/>
        <v>0</v>
      </c>
      <c r="L13" s="15"/>
      <c r="M13" s="15"/>
      <c r="N13" s="57">
        <f t="shared" si="1"/>
        <v>10</v>
      </c>
      <c r="O13" s="57"/>
      <c r="P13" s="57"/>
      <c r="Q13" s="57">
        <f t="shared" si="6"/>
        <v>1500</v>
      </c>
      <c r="R13" s="57"/>
      <c r="S13" s="60"/>
      <c r="T13" s="18">
        <v>50</v>
      </c>
      <c r="U13" s="19"/>
      <c r="V13" s="19"/>
      <c r="W13" s="19">
        <v>8</v>
      </c>
      <c r="X13" s="19"/>
      <c r="Y13" s="19"/>
      <c r="Z13" s="19"/>
      <c r="AA13" s="19"/>
      <c r="AB13" s="19"/>
      <c r="AC13" s="15">
        <f t="shared" si="2"/>
        <v>8</v>
      </c>
      <c r="AD13" s="15"/>
      <c r="AE13" s="15"/>
      <c r="AF13" s="15">
        <f t="shared" si="3"/>
        <v>42</v>
      </c>
      <c r="AG13" s="15"/>
      <c r="AH13" s="15"/>
      <c r="AI13" s="57">
        <f t="shared" si="7"/>
        <v>2100</v>
      </c>
      <c r="AJ13" s="57"/>
      <c r="AK13" s="60"/>
      <c r="AL13" s="56">
        <f t="shared" si="4"/>
        <v>52</v>
      </c>
      <c r="AM13" s="56"/>
      <c r="AN13" s="56"/>
      <c r="AO13" s="56">
        <f t="shared" si="5"/>
        <v>3600</v>
      </c>
      <c r="AP13" s="56"/>
      <c r="AQ13" s="56"/>
    </row>
    <row r="14" spans="1:43" ht="20.100000000000001" customHeight="1" x14ac:dyDescent="0.4">
      <c r="A14" s="4">
        <v>6</v>
      </c>
      <c r="B14" s="18">
        <v>8</v>
      </c>
      <c r="C14" s="19"/>
      <c r="D14" s="19"/>
      <c r="E14" s="19"/>
      <c r="F14" s="19"/>
      <c r="G14" s="19"/>
      <c r="H14" s="19"/>
      <c r="I14" s="19"/>
      <c r="J14" s="19"/>
      <c r="K14" s="15">
        <f t="shared" si="0"/>
        <v>0</v>
      </c>
      <c r="L14" s="15"/>
      <c r="M14" s="15"/>
      <c r="N14" s="57">
        <f t="shared" si="1"/>
        <v>8</v>
      </c>
      <c r="O14" s="57"/>
      <c r="P14" s="57"/>
      <c r="Q14" s="58">
        <f t="shared" si="6"/>
        <v>1200</v>
      </c>
      <c r="R14" s="58"/>
      <c r="S14" s="59"/>
      <c r="T14" s="18">
        <v>40</v>
      </c>
      <c r="U14" s="19"/>
      <c r="V14" s="19"/>
      <c r="W14" s="19">
        <v>2</v>
      </c>
      <c r="X14" s="19"/>
      <c r="Y14" s="19"/>
      <c r="Z14" s="19"/>
      <c r="AA14" s="19"/>
      <c r="AB14" s="19"/>
      <c r="AC14" s="15">
        <f t="shared" si="2"/>
        <v>2</v>
      </c>
      <c r="AD14" s="15"/>
      <c r="AE14" s="15"/>
      <c r="AF14" s="15">
        <f t="shared" si="3"/>
        <v>38</v>
      </c>
      <c r="AG14" s="15"/>
      <c r="AH14" s="15"/>
      <c r="AI14" s="58">
        <f t="shared" si="7"/>
        <v>1900</v>
      </c>
      <c r="AJ14" s="58"/>
      <c r="AK14" s="59"/>
      <c r="AL14" s="56">
        <f t="shared" si="4"/>
        <v>46</v>
      </c>
      <c r="AM14" s="56"/>
      <c r="AN14" s="56"/>
      <c r="AO14" s="56">
        <f t="shared" si="5"/>
        <v>3100</v>
      </c>
      <c r="AP14" s="56"/>
      <c r="AQ14" s="56"/>
    </row>
    <row r="15" spans="1:43" ht="20.100000000000001" customHeight="1" x14ac:dyDescent="0.4">
      <c r="A15" s="4">
        <v>7</v>
      </c>
      <c r="B15" s="18">
        <v>25</v>
      </c>
      <c r="C15" s="19"/>
      <c r="D15" s="19"/>
      <c r="E15" s="19"/>
      <c r="F15" s="19"/>
      <c r="G15" s="19"/>
      <c r="H15" s="19"/>
      <c r="I15" s="19"/>
      <c r="J15" s="19"/>
      <c r="K15" s="15">
        <f t="shared" si="0"/>
        <v>0</v>
      </c>
      <c r="L15" s="15"/>
      <c r="M15" s="15"/>
      <c r="N15" s="57">
        <f t="shared" si="1"/>
        <v>25</v>
      </c>
      <c r="O15" s="57"/>
      <c r="P15" s="57"/>
      <c r="Q15" s="57">
        <f t="shared" si="6"/>
        <v>3750</v>
      </c>
      <c r="R15" s="57"/>
      <c r="S15" s="60"/>
      <c r="T15" s="18">
        <v>80</v>
      </c>
      <c r="U15" s="19"/>
      <c r="V15" s="19"/>
      <c r="W15" s="19">
        <v>3</v>
      </c>
      <c r="X15" s="19"/>
      <c r="Y15" s="19"/>
      <c r="Z15" s="19"/>
      <c r="AA15" s="19"/>
      <c r="AB15" s="19"/>
      <c r="AC15" s="15">
        <f t="shared" si="2"/>
        <v>3</v>
      </c>
      <c r="AD15" s="15"/>
      <c r="AE15" s="15"/>
      <c r="AF15" s="15">
        <f t="shared" si="3"/>
        <v>77</v>
      </c>
      <c r="AG15" s="15"/>
      <c r="AH15" s="15"/>
      <c r="AI15" s="57">
        <f t="shared" si="7"/>
        <v>3850</v>
      </c>
      <c r="AJ15" s="57"/>
      <c r="AK15" s="60"/>
      <c r="AL15" s="56">
        <f t="shared" si="4"/>
        <v>102</v>
      </c>
      <c r="AM15" s="56"/>
      <c r="AN15" s="56"/>
      <c r="AO15" s="56">
        <f t="shared" si="5"/>
        <v>7600</v>
      </c>
      <c r="AP15" s="56"/>
      <c r="AQ15" s="56"/>
    </row>
    <row r="16" spans="1:43" ht="20.100000000000001" customHeight="1" x14ac:dyDescent="0.4">
      <c r="A16" s="4">
        <v>8</v>
      </c>
      <c r="B16" s="18">
        <v>25</v>
      </c>
      <c r="C16" s="19"/>
      <c r="D16" s="19"/>
      <c r="E16" s="19">
        <v>4</v>
      </c>
      <c r="F16" s="19"/>
      <c r="G16" s="19"/>
      <c r="H16" s="19"/>
      <c r="I16" s="19"/>
      <c r="J16" s="19"/>
      <c r="K16" s="15">
        <f t="shared" si="0"/>
        <v>4</v>
      </c>
      <c r="L16" s="15"/>
      <c r="M16" s="15"/>
      <c r="N16" s="57">
        <f t="shared" si="1"/>
        <v>21</v>
      </c>
      <c r="O16" s="57"/>
      <c r="P16" s="57"/>
      <c r="Q16" s="58">
        <f t="shared" si="6"/>
        <v>3150</v>
      </c>
      <c r="R16" s="58"/>
      <c r="S16" s="59"/>
      <c r="T16" s="18">
        <v>90</v>
      </c>
      <c r="U16" s="19"/>
      <c r="V16" s="19"/>
      <c r="W16" s="19">
        <v>8</v>
      </c>
      <c r="X16" s="19"/>
      <c r="Y16" s="19"/>
      <c r="Z16" s="19"/>
      <c r="AA16" s="19"/>
      <c r="AB16" s="19"/>
      <c r="AC16" s="15">
        <f t="shared" si="2"/>
        <v>8</v>
      </c>
      <c r="AD16" s="15"/>
      <c r="AE16" s="15"/>
      <c r="AF16" s="15">
        <f t="shared" si="3"/>
        <v>82</v>
      </c>
      <c r="AG16" s="15"/>
      <c r="AH16" s="15"/>
      <c r="AI16" s="58">
        <f t="shared" si="7"/>
        <v>4100</v>
      </c>
      <c r="AJ16" s="58"/>
      <c r="AK16" s="59"/>
      <c r="AL16" s="56">
        <f t="shared" si="4"/>
        <v>103</v>
      </c>
      <c r="AM16" s="56"/>
      <c r="AN16" s="56"/>
      <c r="AO16" s="56">
        <f t="shared" si="5"/>
        <v>7250</v>
      </c>
      <c r="AP16" s="56"/>
      <c r="AQ16" s="56"/>
    </row>
    <row r="17" spans="1:43" ht="20.100000000000001" customHeight="1" x14ac:dyDescent="0.4">
      <c r="A17" s="4">
        <v>9</v>
      </c>
      <c r="B17" s="18">
        <v>15</v>
      </c>
      <c r="C17" s="19"/>
      <c r="D17" s="19"/>
      <c r="E17" s="19"/>
      <c r="F17" s="19"/>
      <c r="G17" s="19"/>
      <c r="H17" s="19"/>
      <c r="I17" s="19"/>
      <c r="J17" s="19"/>
      <c r="K17" s="15">
        <f t="shared" si="0"/>
        <v>0</v>
      </c>
      <c r="L17" s="15"/>
      <c r="M17" s="15"/>
      <c r="N17" s="57">
        <f t="shared" si="1"/>
        <v>15</v>
      </c>
      <c r="O17" s="57"/>
      <c r="P17" s="57"/>
      <c r="Q17" s="57">
        <f t="shared" si="6"/>
        <v>2250</v>
      </c>
      <c r="R17" s="57"/>
      <c r="S17" s="60"/>
      <c r="T17" s="18">
        <v>60</v>
      </c>
      <c r="U17" s="19"/>
      <c r="V17" s="19"/>
      <c r="W17" s="19">
        <v>6</v>
      </c>
      <c r="X17" s="19"/>
      <c r="Y17" s="19"/>
      <c r="Z17" s="19"/>
      <c r="AA17" s="19"/>
      <c r="AB17" s="19"/>
      <c r="AC17" s="15">
        <f t="shared" si="2"/>
        <v>6</v>
      </c>
      <c r="AD17" s="15"/>
      <c r="AE17" s="15"/>
      <c r="AF17" s="15">
        <f t="shared" si="3"/>
        <v>54</v>
      </c>
      <c r="AG17" s="15"/>
      <c r="AH17" s="15"/>
      <c r="AI17" s="57">
        <f t="shared" si="7"/>
        <v>2700</v>
      </c>
      <c r="AJ17" s="57"/>
      <c r="AK17" s="60"/>
      <c r="AL17" s="56">
        <f t="shared" si="4"/>
        <v>69</v>
      </c>
      <c r="AM17" s="56"/>
      <c r="AN17" s="56"/>
      <c r="AO17" s="56">
        <f t="shared" si="5"/>
        <v>4950</v>
      </c>
      <c r="AP17" s="56"/>
      <c r="AQ17" s="56"/>
    </row>
    <row r="18" spans="1:43" ht="20.100000000000001" customHeight="1" x14ac:dyDescent="0.4">
      <c r="A18" s="4">
        <v>10</v>
      </c>
      <c r="B18" s="18">
        <v>10</v>
      </c>
      <c r="C18" s="19"/>
      <c r="D18" s="19"/>
      <c r="E18" s="19"/>
      <c r="F18" s="19"/>
      <c r="G18" s="19"/>
      <c r="H18" s="19"/>
      <c r="I18" s="19"/>
      <c r="J18" s="19"/>
      <c r="K18" s="15">
        <f t="shared" si="0"/>
        <v>0</v>
      </c>
      <c r="L18" s="15"/>
      <c r="M18" s="15"/>
      <c r="N18" s="57">
        <f t="shared" si="1"/>
        <v>10</v>
      </c>
      <c r="O18" s="57"/>
      <c r="P18" s="57"/>
      <c r="Q18" s="58">
        <f t="shared" si="6"/>
        <v>1500</v>
      </c>
      <c r="R18" s="58"/>
      <c r="S18" s="59"/>
      <c r="T18" s="18">
        <v>50</v>
      </c>
      <c r="U18" s="19"/>
      <c r="V18" s="19"/>
      <c r="W18" s="19">
        <v>2</v>
      </c>
      <c r="X18" s="19"/>
      <c r="Y18" s="19"/>
      <c r="Z18" s="19"/>
      <c r="AA18" s="19"/>
      <c r="AB18" s="19"/>
      <c r="AC18" s="15">
        <f t="shared" si="2"/>
        <v>2</v>
      </c>
      <c r="AD18" s="15"/>
      <c r="AE18" s="15"/>
      <c r="AF18" s="15">
        <f t="shared" si="3"/>
        <v>48</v>
      </c>
      <c r="AG18" s="15"/>
      <c r="AH18" s="15"/>
      <c r="AI18" s="58">
        <f t="shared" si="7"/>
        <v>2400</v>
      </c>
      <c r="AJ18" s="58"/>
      <c r="AK18" s="59"/>
      <c r="AL18" s="56">
        <f t="shared" si="4"/>
        <v>58</v>
      </c>
      <c r="AM18" s="56"/>
      <c r="AN18" s="56"/>
      <c r="AO18" s="56">
        <f t="shared" si="5"/>
        <v>3900</v>
      </c>
      <c r="AP18" s="56"/>
      <c r="AQ18" s="56"/>
    </row>
    <row r="19" spans="1:43" ht="20.100000000000001" customHeight="1" x14ac:dyDescent="0.4">
      <c r="A19" s="4">
        <v>11</v>
      </c>
      <c r="B19" s="18">
        <v>10</v>
      </c>
      <c r="C19" s="19"/>
      <c r="D19" s="19"/>
      <c r="E19" s="19"/>
      <c r="F19" s="19"/>
      <c r="G19" s="19"/>
      <c r="H19" s="19"/>
      <c r="I19" s="19"/>
      <c r="J19" s="19"/>
      <c r="K19" s="15">
        <f t="shared" si="0"/>
        <v>0</v>
      </c>
      <c r="L19" s="15"/>
      <c r="M19" s="15"/>
      <c r="N19" s="57">
        <f t="shared" si="1"/>
        <v>10</v>
      </c>
      <c r="O19" s="57"/>
      <c r="P19" s="57"/>
      <c r="Q19" s="57">
        <f t="shared" si="6"/>
        <v>1500</v>
      </c>
      <c r="R19" s="57"/>
      <c r="S19" s="60"/>
      <c r="T19" s="18">
        <v>50</v>
      </c>
      <c r="U19" s="19"/>
      <c r="V19" s="19"/>
      <c r="W19" s="19">
        <v>2</v>
      </c>
      <c r="X19" s="19"/>
      <c r="Y19" s="19"/>
      <c r="Z19" s="19"/>
      <c r="AA19" s="19"/>
      <c r="AB19" s="19"/>
      <c r="AC19" s="15">
        <f t="shared" si="2"/>
        <v>2</v>
      </c>
      <c r="AD19" s="15"/>
      <c r="AE19" s="15"/>
      <c r="AF19" s="15">
        <f t="shared" si="3"/>
        <v>48</v>
      </c>
      <c r="AG19" s="15"/>
      <c r="AH19" s="15"/>
      <c r="AI19" s="57">
        <f t="shared" si="7"/>
        <v>2400</v>
      </c>
      <c r="AJ19" s="57"/>
      <c r="AK19" s="60"/>
      <c r="AL19" s="56">
        <f t="shared" si="4"/>
        <v>58</v>
      </c>
      <c r="AM19" s="56"/>
      <c r="AN19" s="56"/>
      <c r="AO19" s="56">
        <f t="shared" si="5"/>
        <v>3900</v>
      </c>
      <c r="AP19" s="56"/>
      <c r="AQ19" s="56"/>
    </row>
    <row r="20" spans="1:43" ht="20.100000000000001" customHeight="1" x14ac:dyDescent="0.4">
      <c r="A20" s="4">
        <v>12</v>
      </c>
      <c r="B20" s="18">
        <v>20</v>
      </c>
      <c r="C20" s="19"/>
      <c r="D20" s="19"/>
      <c r="E20" s="19"/>
      <c r="F20" s="19"/>
      <c r="G20" s="19"/>
      <c r="H20" s="19"/>
      <c r="I20" s="19"/>
      <c r="J20" s="19"/>
      <c r="K20" s="15">
        <f t="shared" si="0"/>
        <v>0</v>
      </c>
      <c r="L20" s="15"/>
      <c r="M20" s="15"/>
      <c r="N20" s="57">
        <f t="shared" si="1"/>
        <v>20</v>
      </c>
      <c r="O20" s="57"/>
      <c r="P20" s="57"/>
      <c r="Q20" s="58">
        <f t="shared" si="6"/>
        <v>3000</v>
      </c>
      <c r="R20" s="58"/>
      <c r="S20" s="59"/>
      <c r="T20" s="18">
        <v>70</v>
      </c>
      <c r="U20" s="19"/>
      <c r="V20" s="19"/>
      <c r="W20" s="19">
        <v>4</v>
      </c>
      <c r="X20" s="19"/>
      <c r="Y20" s="19"/>
      <c r="Z20" s="19"/>
      <c r="AA20" s="19"/>
      <c r="AB20" s="19"/>
      <c r="AC20" s="15">
        <f t="shared" si="2"/>
        <v>4</v>
      </c>
      <c r="AD20" s="15"/>
      <c r="AE20" s="15"/>
      <c r="AF20" s="15">
        <f t="shared" si="3"/>
        <v>66</v>
      </c>
      <c r="AG20" s="15"/>
      <c r="AH20" s="15"/>
      <c r="AI20" s="58">
        <f t="shared" si="7"/>
        <v>3300</v>
      </c>
      <c r="AJ20" s="58"/>
      <c r="AK20" s="59"/>
      <c r="AL20" s="56">
        <f t="shared" si="4"/>
        <v>86</v>
      </c>
      <c r="AM20" s="56"/>
      <c r="AN20" s="56"/>
      <c r="AO20" s="56">
        <f t="shared" si="5"/>
        <v>6300</v>
      </c>
      <c r="AP20" s="56"/>
      <c r="AQ20" s="56"/>
    </row>
    <row r="21" spans="1:43" ht="20.100000000000001" customHeight="1" x14ac:dyDescent="0.4">
      <c r="A21" s="4">
        <v>13</v>
      </c>
      <c r="B21" s="18">
        <v>25</v>
      </c>
      <c r="C21" s="19"/>
      <c r="D21" s="19"/>
      <c r="E21" s="19">
        <v>3</v>
      </c>
      <c r="F21" s="19"/>
      <c r="G21" s="19"/>
      <c r="H21" s="19"/>
      <c r="I21" s="19"/>
      <c r="J21" s="19"/>
      <c r="K21" s="15">
        <f t="shared" si="0"/>
        <v>3</v>
      </c>
      <c r="L21" s="15"/>
      <c r="M21" s="15"/>
      <c r="N21" s="57">
        <f t="shared" si="1"/>
        <v>22</v>
      </c>
      <c r="O21" s="57"/>
      <c r="P21" s="57"/>
      <c r="Q21" s="57">
        <f t="shared" si="6"/>
        <v>3300</v>
      </c>
      <c r="R21" s="57"/>
      <c r="S21" s="60"/>
      <c r="T21" s="18">
        <v>90</v>
      </c>
      <c r="U21" s="19"/>
      <c r="V21" s="19"/>
      <c r="W21" s="19">
        <v>6</v>
      </c>
      <c r="X21" s="19"/>
      <c r="Y21" s="19"/>
      <c r="Z21" s="19"/>
      <c r="AA21" s="19"/>
      <c r="AB21" s="19"/>
      <c r="AC21" s="15">
        <f t="shared" si="2"/>
        <v>6</v>
      </c>
      <c r="AD21" s="15"/>
      <c r="AE21" s="15"/>
      <c r="AF21" s="15">
        <f t="shared" si="3"/>
        <v>84</v>
      </c>
      <c r="AG21" s="15"/>
      <c r="AH21" s="15"/>
      <c r="AI21" s="57">
        <f t="shared" si="7"/>
        <v>4200</v>
      </c>
      <c r="AJ21" s="57"/>
      <c r="AK21" s="60"/>
      <c r="AL21" s="56">
        <f t="shared" si="4"/>
        <v>106</v>
      </c>
      <c r="AM21" s="56"/>
      <c r="AN21" s="56"/>
      <c r="AO21" s="56">
        <f t="shared" si="5"/>
        <v>7500</v>
      </c>
      <c r="AP21" s="56"/>
      <c r="AQ21" s="56"/>
    </row>
    <row r="22" spans="1:43" ht="20.100000000000001" customHeight="1" x14ac:dyDescent="0.4">
      <c r="A22" s="4">
        <v>14</v>
      </c>
      <c r="B22" s="18">
        <v>30</v>
      </c>
      <c r="C22" s="19"/>
      <c r="D22" s="19"/>
      <c r="E22" s="19">
        <v>5</v>
      </c>
      <c r="F22" s="19"/>
      <c r="G22" s="19"/>
      <c r="H22" s="19"/>
      <c r="I22" s="19"/>
      <c r="J22" s="19"/>
      <c r="K22" s="15">
        <f t="shared" si="0"/>
        <v>5</v>
      </c>
      <c r="L22" s="15"/>
      <c r="M22" s="15"/>
      <c r="N22" s="57">
        <f t="shared" si="1"/>
        <v>25</v>
      </c>
      <c r="O22" s="57"/>
      <c r="P22" s="57"/>
      <c r="Q22" s="58">
        <f t="shared" si="6"/>
        <v>3750</v>
      </c>
      <c r="R22" s="58"/>
      <c r="S22" s="59"/>
      <c r="T22" s="18">
        <v>120</v>
      </c>
      <c r="U22" s="19"/>
      <c r="V22" s="19"/>
      <c r="W22" s="19">
        <v>8</v>
      </c>
      <c r="X22" s="19"/>
      <c r="Y22" s="19"/>
      <c r="Z22" s="19"/>
      <c r="AA22" s="19"/>
      <c r="AB22" s="19"/>
      <c r="AC22" s="15">
        <f t="shared" si="2"/>
        <v>8</v>
      </c>
      <c r="AD22" s="15"/>
      <c r="AE22" s="15"/>
      <c r="AF22" s="15">
        <f t="shared" si="3"/>
        <v>112</v>
      </c>
      <c r="AG22" s="15"/>
      <c r="AH22" s="15"/>
      <c r="AI22" s="58">
        <f t="shared" si="7"/>
        <v>5600</v>
      </c>
      <c r="AJ22" s="58"/>
      <c r="AK22" s="59"/>
      <c r="AL22" s="56">
        <f t="shared" si="4"/>
        <v>137</v>
      </c>
      <c r="AM22" s="56"/>
      <c r="AN22" s="56"/>
      <c r="AO22" s="56">
        <f t="shared" si="5"/>
        <v>9350</v>
      </c>
      <c r="AP22" s="56"/>
      <c r="AQ22" s="56"/>
    </row>
    <row r="23" spans="1:43" ht="20.100000000000001" customHeight="1" x14ac:dyDescent="0.4">
      <c r="A23" s="4">
        <v>15</v>
      </c>
      <c r="B23" s="66" t="s">
        <v>25</v>
      </c>
      <c r="C23" s="61"/>
      <c r="D23" s="61"/>
      <c r="E23" s="61"/>
      <c r="F23" s="61"/>
      <c r="G23" s="61"/>
      <c r="H23" s="61"/>
      <c r="I23" s="61"/>
      <c r="J23" s="61"/>
      <c r="K23" s="62">
        <f t="shared" si="0"/>
        <v>0</v>
      </c>
      <c r="L23" s="62"/>
      <c r="M23" s="62"/>
      <c r="N23" s="63">
        <v>0</v>
      </c>
      <c r="O23" s="63"/>
      <c r="P23" s="63"/>
      <c r="Q23" s="63">
        <v>0</v>
      </c>
      <c r="R23" s="63"/>
      <c r="S23" s="64"/>
      <c r="T23" s="66"/>
      <c r="U23" s="61"/>
      <c r="V23" s="61"/>
      <c r="W23" s="61"/>
      <c r="X23" s="61"/>
      <c r="Y23" s="61"/>
      <c r="Z23" s="61"/>
      <c r="AA23" s="61"/>
      <c r="AB23" s="61"/>
      <c r="AC23" s="62">
        <f t="shared" si="2"/>
        <v>0</v>
      </c>
      <c r="AD23" s="62"/>
      <c r="AE23" s="62"/>
      <c r="AF23" s="62">
        <f t="shared" si="3"/>
        <v>0</v>
      </c>
      <c r="AG23" s="62"/>
      <c r="AH23" s="62"/>
      <c r="AI23" s="63">
        <f t="shared" si="7"/>
        <v>0</v>
      </c>
      <c r="AJ23" s="63"/>
      <c r="AK23" s="64"/>
      <c r="AL23" s="65">
        <f t="shared" si="4"/>
        <v>0</v>
      </c>
      <c r="AM23" s="65"/>
      <c r="AN23" s="65"/>
      <c r="AO23" s="65">
        <f t="shared" si="5"/>
        <v>0</v>
      </c>
      <c r="AP23" s="65"/>
      <c r="AQ23" s="65"/>
    </row>
    <row r="24" spans="1:43" ht="20.100000000000001" customHeight="1" x14ac:dyDescent="0.4">
      <c r="A24" s="4">
        <v>16</v>
      </c>
      <c r="B24" s="18">
        <v>25</v>
      </c>
      <c r="C24" s="19"/>
      <c r="D24" s="19"/>
      <c r="E24" s="19"/>
      <c r="F24" s="19"/>
      <c r="G24" s="19"/>
      <c r="H24" s="19"/>
      <c r="I24" s="19"/>
      <c r="J24" s="19"/>
      <c r="K24" s="15">
        <f t="shared" si="0"/>
        <v>0</v>
      </c>
      <c r="L24" s="15"/>
      <c r="M24" s="15"/>
      <c r="N24" s="57">
        <f t="shared" si="1"/>
        <v>25</v>
      </c>
      <c r="O24" s="57"/>
      <c r="P24" s="57"/>
      <c r="Q24" s="58">
        <f t="shared" si="6"/>
        <v>3750</v>
      </c>
      <c r="R24" s="58"/>
      <c r="S24" s="59"/>
      <c r="T24" s="18">
        <v>90</v>
      </c>
      <c r="U24" s="19"/>
      <c r="V24" s="19"/>
      <c r="W24" s="19">
        <v>4</v>
      </c>
      <c r="X24" s="19"/>
      <c r="Y24" s="19"/>
      <c r="Z24" s="19"/>
      <c r="AA24" s="19"/>
      <c r="AB24" s="19"/>
      <c r="AC24" s="15">
        <f t="shared" si="2"/>
        <v>4</v>
      </c>
      <c r="AD24" s="15"/>
      <c r="AE24" s="15"/>
      <c r="AF24" s="15">
        <f t="shared" si="3"/>
        <v>86</v>
      </c>
      <c r="AG24" s="15"/>
      <c r="AH24" s="15"/>
      <c r="AI24" s="58">
        <f t="shared" si="7"/>
        <v>4300</v>
      </c>
      <c r="AJ24" s="58"/>
      <c r="AK24" s="59"/>
      <c r="AL24" s="56">
        <f t="shared" si="4"/>
        <v>111</v>
      </c>
      <c r="AM24" s="56"/>
      <c r="AN24" s="56"/>
      <c r="AO24" s="56">
        <f t="shared" si="5"/>
        <v>8050</v>
      </c>
      <c r="AP24" s="56"/>
      <c r="AQ24" s="56"/>
    </row>
    <row r="25" spans="1:43" ht="20.100000000000001" customHeight="1" x14ac:dyDescent="0.4">
      <c r="A25" s="4">
        <v>17</v>
      </c>
      <c r="B25" s="18">
        <v>20</v>
      </c>
      <c r="C25" s="19"/>
      <c r="D25" s="19"/>
      <c r="E25" s="19">
        <v>2</v>
      </c>
      <c r="F25" s="19"/>
      <c r="G25" s="19"/>
      <c r="H25" s="19"/>
      <c r="I25" s="19"/>
      <c r="J25" s="19"/>
      <c r="K25" s="15">
        <f t="shared" si="0"/>
        <v>2</v>
      </c>
      <c r="L25" s="15"/>
      <c r="M25" s="15"/>
      <c r="N25" s="57">
        <f t="shared" si="1"/>
        <v>18</v>
      </c>
      <c r="O25" s="57"/>
      <c r="P25" s="57"/>
      <c r="Q25" s="57">
        <f t="shared" si="6"/>
        <v>2700</v>
      </c>
      <c r="R25" s="57"/>
      <c r="S25" s="60"/>
      <c r="T25" s="18">
        <v>70</v>
      </c>
      <c r="U25" s="19"/>
      <c r="V25" s="19"/>
      <c r="W25" s="19">
        <v>2</v>
      </c>
      <c r="X25" s="19"/>
      <c r="Y25" s="19"/>
      <c r="Z25" s="19"/>
      <c r="AA25" s="19"/>
      <c r="AB25" s="19"/>
      <c r="AC25" s="15">
        <f t="shared" si="2"/>
        <v>2</v>
      </c>
      <c r="AD25" s="15"/>
      <c r="AE25" s="15"/>
      <c r="AF25" s="15">
        <f t="shared" si="3"/>
        <v>68</v>
      </c>
      <c r="AG25" s="15"/>
      <c r="AH25" s="15"/>
      <c r="AI25" s="57">
        <f t="shared" si="7"/>
        <v>3400</v>
      </c>
      <c r="AJ25" s="57"/>
      <c r="AK25" s="60"/>
      <c r="AL25" s="56">
        <f t="shared" si="4"/>
        <v>86</v>
      </c>
      <c r="AM25" s="56"/>
      <c r="AN25" s="56"/>
      <c r="AO25" s="56">
        <f t="shared" si="5"/>
        <v>6100</v>
      </c>
      <c r="AP25" s="56"/>
      <c r="AQ25" s="56"/>
    </row>
    <row r="26" spans="1:43" ht="20.100000000000001" customHeight="1" x14ac:dyDescent="0.4">
      <c r="A26" s="4">
        <v>18</v>
      </c>
      <c r="B26" s="18">
        <v>10</v>
      </c>
      <c r="C26" s="19"/>
      <c r="D26" s="19"/>
      <c r="E26" s="19"/>
      <c r="F26" s="19"/>
      <c r="G26" s="19"/>
      <c r="H26" s="19"/>
      <c r="I26" s="19"/>
      <c r="J26" s="19"/>
      <c r="K26" s="15">
        <f t="shared" si="0"/>
        <v>0</v>
      </c>
      <c r="L26" s="15"/>
      <c r="M26" s="15"/>
      <c r="N26" s="57">
        <f t="shared" si="1"/>
        <v>10</v>
      </c>
      <c r="O26" s="57"/>
      <c r="P26" s="57"/>
      <c r="Q26" s="58">
        <f t="shared" si="6"/>
        <v>1500</v>
      </c>
      <c r="R26" s="58"/>
      <c r="S26" s="59"/>
      <c r="T26" s="18">
        <v>60</v>
      </c>
      <c r="U26" s="19"/>
      <c r="V26" s="19"/>
      <c r="W26" s="19">
        <v>3</v>
      </c>
      <c r="X26" s="19"/>
      <c r="Y26" s="19"/>
      <c r="Z26" s="19"/>
      <c r="AA26" s="19"/>
      <c r="AB26" s="19"/>
      <c r="AC26" s="15">
        <f t="shared" si="2"/>
        <v>3</v>
      </c>
      <c r="AD26" s="15"/>
      <c r="AE26" s="15"/>
      <c r="AF26" s="15">
        <f t="shared" si="3"/>
        <v>57</v>
      </c>
      <c r="AG26" s="15"/>
      <c r="AH26" s="15"/>
      <c r="AI26" s="58">
        <f t="shared" si="7"/>
        <v>2850</v>
      </c>
      <c r="AJ26" s="58"/>
      <c r="AK26" s="59"/>
      <c r="AL26" s="56">
        <f t="shared" si="4"/>
        <v>67</v>
      </c>
      <c r="AM26" s="56"/>
      <c r="AN26" s="56"/>
      <c r="AO26" s="56">
        <f t="shared" si="5"/>
        <v>4350</v>
      </c>
      <c r="AP26" s="56"/>
      <c r="AQ26" s="56"/>
    </row>
    <row r="27" spans="1:43" ht="20.100000000000001" customHeight="1" x14ac:dyDescent="0.4">
      <c r="A27" s="4">
        <v>19</v>
      </c>
      <c r="B27" s="18">
        <v>8</v>
      </c>
      <c r="C27" s="19"/>
      <c r="D27" s="19"/>
      <c r="E27" s="19"/>
      <c r="F27" s="19"/>
      <c r="G27" s="19"/>
      <c r="H27" s="19"/>
      <c r="I27" s="19"/>
      <c r="J27" s="19"/>
      <c r="K27" s="15">
        <f t="shared" si="0"/>
        <v>0</v>
      </c>
      <c r="L27" s="15"/>
      <c r="M27" s="15"/>
      <c r="N27" s="57">
        <f t="shared" si="1"/>
        <v>8</v>
      </c>
      <c r="O27" s="57"/>
      <c r="P27" s="57"/>
      <c r="Q27" s="57">
        <f t="shared" si="6"/>
        <v>1200</v>
      </c>
      <c r="R27" s="57"/>
      <c r="S27" s="60"/>
      <c r="T27" s="18">
        <v>50</v>
      </c>
      <c r="U27" s="19"/>
      <c r="V27" s="19"/>
      <c r="W27" s="19">
        <v>4</v>
      </c>
      <c r="X27" s="19"/>
      <c r="Y27" s="19"/>
      <c r="Z27" s="19"/>
      <c r="AA27" s="19"/>
      <c r="AB27" s="19"/>
      <c r="AC27" s="15">
        <f t="shared" si="2"/>
        <v>4</v>
      </c>
      <c r="AD27" s="15"/>
      <c r="AE27" s="15"/>
      <c r="AF27" s="15">
        <f t="shared" si="3"/>
        <v>46</v>
      </c>
      <c r="AG27" s="15"/>
      <c r="AH27" s="15"/>
      <c r="AI27" s="57">
        <f t="shared" si="7"/>
        <v>2300</v>
      </c>
      <c r="AJ27" s="57"/>
      <c r="AK27" s="60"/>
      <c r="AL27" s="56">
        <f t="shared" si="4"/>
        <v>54</v>
      </c>
      <c r="AM27" s="56"/>
      <c r="AN27" s="56"/>
      <c r="AO27" s="56">
        <f t="shared" si="5"/>
        <v>3500</v>
      </c>
      <c r="AP27" s="56"/>
      <c r="AQ27" s="56"/>
    </row>
    <row r="28" spans="1:43" ht="20.100000000000001" customHeight="1" x14ac:dyDescent="0.4">
      <c r="A28" s="4">
        <v>20</v>
      </c>
      <c r="B28" s="18">
        <v>7</v>
      </c>
      <c r="C28" s="19"/>
      <c r="D28" s="19"/>
      <c r="E28" s="19"/>
      <c r="F28" s="19"/>
      <c r="G28" s="19"/>
      <c r="H28" s="19"/>
      <c r="I28" s="19"/>
      <c r="J28" s="19"/>
      <c r="K28" s="15">
        <f t="shared" si="0"/>
        <v>0</v>
      </c>
      <c r="L28" s="15"/>
      <c r="M28" s="15"/>
      <c r="N28" s="57">
        <f t="shared" si="1"/>
        <v>7</v>
      </c>
      <c r="O28" s="57"/>
      <c r="P28" s="57"/>
      <c r="Q28" s="58">
        <f t="shared" si="6"/>
        <v>1050</v>
      </c>
      <c r="R28" s="58"/>
      <c r="S28" s="59"/>
      <c r="T28" s="18">
        <v>50</v>
      </c>
      <c r="U28" s="19"/>
      <c r="V28" s="19"/>
      <c r="W28" s="19">
        <v>5</v>
      </c>
      <c r="X28" s="19"/>
      <c r="Y28" s="19"/>
      <c r="Z28" s="19"/>
      <c r="AA28" s="19"/>
      <c r="AB28" s="19"/>
      <c r="AC28" s="15">
        <f t="shared" si="2"/>
        <v>5</v>
      </c>
      <c r="AD28" s="15"/>
      <c r="AE28" s="15"/>
      <c r="AF28" s="15">
        <f t="shared" si="3"/>
        <v>45</v>
      </c>
      <c r="AG28" s="15"/>
      <c r="AH28" s="15"/>
      <c r="AI28" s="58">
        <f t="shared" si="7"/>
        <v>2250</v>
      </c>
      <c r="AJ28" s="58"/>
      <c r="AK28" s="59"/>
      <c r="AL28" s="56">
        <f t="shared" si="4"/>
        <v>52</v>
      </c>
      <c r="AM28" s="56"/>
      <c r="AN28" s="56"/>
      <c r="AO28" s="56">
        <f t="shared" si="5"/>
        <v>3300</v>
      </c>
      <c r="AP28" s="56"/>
      <c r="AQ28" s="56"/>
    </row>
    <row r="29" spans="1:43" ht="20.100000000000001" customHeight="1" x14ac:dyDescent="0.4">
      <c r="A29" s="4">
        <v>21</v>
      </c>
      <c r="B29" s="18">
        <v>10</v>
      </c>
      <c r="C29" s="19"/>
      <c r="D29" s="19"/>
      <c r="E29" s="19">
        <v>1</v>
      </c>
      <c r="F29" s="19"/>
      <c r="G29" s="19"/>
      <c r="H29" s="19"/>
      <c r="I29" s="19"/>
      <c r="J29" s="19"/>
      <c r="K29" s="15">
        <f t="shared" si="0"/>
        <v>1</v>
      </c>
      <c r="L29" s="15"/>
      <c r="M29" s="15"/>
      <c r="N29" s="57">
        <f t="shared" si="1"/>
        <v>9</v>
      </c>
      <c r="O29" s="57"/>
      <c r="P29" s="57"/>
      <c r="Q29" s="57">
        <f t="shared" si="6"/>
        <v>1350</v>
      </c>
      <c r="R29" s="57"/>
      <c r="S29" s="60"/>
      <c r="T29" s="18">
        <v>40</v>
      </c>
      <c r="U29" s="19"/>
      <c r="V29" s="19"/>
      <c r="W29" s="19">
        <v>2</v>
      </c>
      <c r="X29" s="19"/>
      <c r="Y29" s="19"/>
      <c r="Z29" s="19"/>
      <c r="AA29" s="19"/>
      <c r="AB29" s="19"/>
      <c r="AC29" s="15">
        <f t="shared" si="2"/>
        <v>2</v>
      </c>
      <c r="AD29" s="15"/>
      <c r="AE29" s="15"/>
      <c r="AF29" s="15">
        <f t="shared" si="3"/>
        <v>38</v>
      </c>
      <c r="AG29" s="15"/>
      <c r="AH29" s="15"/>
      <c r="AI29" s="57">
        <f t="shared" si="7"/>
        <v>1900</v>
      </c>
      <c r="AJ29" s="57"/>
      <c r="AK29" s="60"/>
      <c r="AL29" s="56">
        <f t="shared" si="4"/>
        <v>47</v>
      </c>
      <c r="AM29" s="56"/>
      <c r="AN29" s="56"/>
      <c r="AO29" s="56">
        <f t="shared" si="5"/>
        <v>3250</v>
      </c>
      <c r="AP29" s="56"/>
      <c r="AQ29" s="56"/>
    </row>
    <row r="30" spans="1:43" ht="20.100000000000001" customHeight="1" x14ac:dyDescent="0.4">
      <c r="A30" s="4">
        <v>22</v>
      </c>
      <c r="B30" s="18">
        <v>10</v>
      </c>
      <c r="C30" s="19"/>
      <c r="D30" s="19"/>
      <c r="E30" s="19"/>
      <c r="F30" s="19"/>
      <c r="G30" s="19"/>
      <c r="H30" s="19"/>
      <c r="I30" s="19"/>
      <c r="J30" s="19"/>
      <c r="K30" s="15">
        <f t="shared" si="0"/>
        <v>0</v>
      </c>
      <c r="L30" s="15"/>
      <c r="M30" s="15"/>
      <c r="N30" s="57">
        <f t="shared" si="1"/>
        <v>10</v>
      </c>
      <c r="O30" s="57"/>
      <c r="P30" s="57"/>
      <c r="Q30" s="58">
        <f t="shared" si="6"/>
        <v>1500</v>
      </c>
      <c r="R30" s="58"/>
      <c r="S30" s="59"/>
      <c r="T30" s="18">
        <v>50</v>
      </c>
      <c r="U30" s="19"/>
      <c r="V30" s="19"/>
      <c r="W30" s="19">
        <v>1</v>
      </c>
      <c r="X30" s="19"/>
      <c r="Y30" s="19"/>
      <c r="Z30" s="19"/>
      <c r="AA30" s="19"/>
      <c r="AB30" s="19"/>
      <c r="AC30" s="15">
        <f t="shared" si="2"/>
        <v>1</v>
      </c>
      <c r="AD30" s="15"/>
      <c r="AE30" s="15"/>
      <c r="AF30" s="15">
        <f t="shared" si="3"/>
        <v>49</v>
      </c>
      <c r="AG30" s="15"/>
      <c r="AH30" s="15"/>
      <c r="AI30" s="58">
        <f t="shared" si="7"/>
        <v>2450</v>
      </c>
      <c r="AJ30" s="58"/>
      <c r="AK30" s="59"/>
      <c r="AL30" s="56">
        <f t="shared" si="4"/>
        <v>59</v>
      </c>
      <c r="AM30" s="56"/>
      <c r="AN30" s="56"/>
      <c r="AO30" s="56">
        <f t="shared" si="5"/>
        <v>3950</v>
      </c>
      <c r="AP30" s="56"/>
      <c r="AQ30" s="56"/>
    </row>
    <row r="31" spans="1:43" ht="20.100000000000001" customHeight="1" x14ac:dyDescent="0.4">
      <c r="A31" s="4">
        <v>23</v>
      </c>
      <c r="B31" s="18">
        <v>20</v>
      </c>
      <c r="C31" s="19"/>
      <c r="D31" s="19"/>
      <c r="E31" s="19"/>
      <c r="F31" s="19"/>
      <c r="G31" s="19"/>
      <c r="H31" s="19"/>
      <c r="I31" s="19"/>
      <c r="J31" s="19"/>
      <c r="K31" s="15">
        <f t="shared" si="0"/>
        <v>0</v>
      </c>
      <c r="L31" s="15"/>
      <c r="M31" s="15"/>
      <c r="N31" s="57">
        <f t="shared" si="1"/>
        <v>20</v>
      </c>
      <c r="O31" s="57"/>
      <c r="P31" s="57"/>
      <c r="Q31" s="57">
        <f t="shared" si="6"/>
        <v>3000</v>
      </c>
      <c r="R31" s="57"/>
      <c r="S31" s="60"/>
      <c r="T31" s="18">
        <v>60</v>
      </c>
      <c r="U31" s="19"/>
      <c r="V31" s="19"/>
      <c r="W31" s="19">
        <v>1</v>
      </c>
      <c r="X31" s="19"/>
      <c r="Y31" s="19"/>
      <c r="Z31" s="19"/>
      <c r="AA31" s="19"/>
      <c r="AB31" s="19"/>
      <c r="AC31" s="15">
        <f t="shared" si="2"/>
        <v>1</v>
      </c>
      <c r="AD31" s="15"/>
      <c r="AE31" s="15"/>
      <c r="AF31" s="15">
        <f t="shared" si="3"/>
        <v>59</v>
      </c>
      <c r="AG31" s="15"/>
      <c r="AH31" s="15"/>
      <c r="AI31" s="57">
        <f t="shared" si="7"/>
        <v>2950</v>
      </c>
      <c r="AJ31" s="57"/>
      <c r="AK31" s="60"/>
      <c r="AL31" s="56">
        <f t="shared" si="4"/>
        <v>79</v>
      </c>
      <c r="AM31" s="56"/>
      <c r="AN31" s="56"/>
      <c r="AO31" s="56">
        <f t="shared" si="5"/>
        <v>5950</v>
      </c>
      <c r="AP31" s="56"/>
      <c r="AQ31" s="56"/>
    </row>
    <row r="32" spans="1:43" ht="20.100000000000001" customHeight="1" x14ac:dyDescent="0.4">
      <c r="A32" s="4">
        <v>24</v>
      </c>
      <c r="B32" s="18">
        <v>25</v>
      </c>
      <c r="C32" s="19"/>
      <c r="D32" s="19"/>
      <c r="E32" s="19">
        <v>3</v>
      </c>
      <c r="F32" s="19"/>
      <c r="G32" s="19"/>
      <c r="H32" s="19"/>
      <c r="I32" s="19"/>
      <c r="J32" s="19"/>
      <c r="K32" s="15">
        <f t="shared" si="0"/>
        <v>3</v>
      </c>
      <c r="L32" s="15"/>
      <c r="M32" s="15"/>
      <c r="N32" s="57">
        <f t="shared" si="1"/>
        <v>22</v>
      </c>
      <c r="O32" s="57"/>
      <c r="P32" s="57"/>
      <c r="Q32" s="58">
        <f t="shared" si="6"/>
        <v>3300</v>
      </c>
      <c r="R32" s="58"/>
      <c r="S32" s="59"/>
      <c r="T32" s="18">
        <v>80</v>
      </c>
      <c r="U32" s="19"/>
      <c r="V32" s="19"/>
      <c r="W32" s="19">
        <v>5</v>
      </c>
      <c r="X32" s="19"/>
      <c r="Y32" s="19"/>
      <c r="Z32" s="19"/>
      <c r="AA32" s="19"/>
      <c r="AB32" s="19"/>
      <c r="AC32" s="15">
        <f t="shared" si="2"/>
        <v>5</v>
      </c>
      <c r="AD32" s="15"/>
      <c r="AE32" s="15"/>
      <c r="AF32" s="15">
        <f t="shared" si="3"/>
        <v>75</v>
      </c>
      <c r="AG32" s="15"/>
      <c r="AH32" s="15"/>
      <c r="AI32" s="58">
        <f t="shared" si="7"/>
        <v>3750</v>
      </c>
      <c r="AJ32" s="58"/>
      <c r="AK32" s="59"/>
      <c r="AL32" s="56">
        <f t="shared" si="4"/>
        <v>97</v>
      </c>
      <c r="AM32" s="56"/>
      <c r="AN32" s="56"/>
      <c r="AO32" s="56">
        <f t="shared" si="5"/>
        <v>7050</v>
      </c>
      <c r="AP32" s="56"/>
      <c r="AQ32" s="56"/>
    </row>
    <row r="33" spans="1:43" ht="20.100000000000001" customHeight="1" x14ac:dyDescent="0.4">
      <c r="A33" s="4">
        <v>25</v>
      </c>
      <c r="B33" s="18">
        <v>15</v>
      </c>
      <c r="C33" s="19"/>
      <c r="D33" s="19"/>
      <c r="E33" s="19"/>
      <c r="F33" s="19"/>
      <c r="G33" s="19"/>
      <c r="H33" s="19"/>
      <c r="I33" s="19"/>
      <c r="J33" s="19"/>
      <c r="K33" s="15">
        <f t="shared" si="0"/>
        <v>0</v>
      </c>
      <c r="L33" s="15"/>
      <c r="M33" s="15"/>
      <c r="N33" s="57">
        <f t="shared" si="1"/>
        <v>15</v>
      </c>
      <c r="O33" s="57"/>
      <c r="P33" s="57"/>
      <c r="Q33" s="57">
        <f t="shared" si="6"/>
        <v>2250</v>
      </c>
      <c r="R33" s="57"/>
      <c r="S33" s="60"/>
      <c r="T33" s="18">
        <v>70</v>
      </c>
      <c r="U33" s="19"/>
      <c r="V33" s="19"/>
      <c r="W33" s="19">
        <v>3</v>
      </c>
      <c r="X33" s="19"/>
      <c r="Y33" s="19"/>
      <c r="Z33" s="19"/>
      <c r="AA33" s="19"/>
      <c r="AB33" s="19"/>
      <c r="AC33" s="15">
        <f t="shared" si="2"/>
        <v>3</v>
      </c>
      <c r="AD33" s="15"/>
      <c r="AE33" s="15"/>
      <c r="AF33" s="15">
        <f t="shared" si="3"/>
        <v>67</v>
      </c>
      <c r="AG33" s="15"/>
      <c r="AH33" s="15"/>
      <c r="AI33" s="57">
        <f t="shared" si="7"/>
        <v>3350</v>
      </c>
      <c r="AJ33" s="57"/>
      <c r="AK33" s="60"/>
      <c r="AL33" s="56">
        <f t="shared" si="4"/>
        <v>82</v>
      </c>
      <c r="AM33" s="56"/>
      <c r="AN33" s="56"/>
      <c r="AO33" s="56">
        <f t="shared" si="5"/>
        <v>5600</v>
      </c>
      <c r="AP33" s="56"/>
      <c r="AQ33" s="56"/>
    </row>
    <row r="34" spans="1:43" ht="20.100000000000001" customHeight="1" x14ac:dyDescent="0.4">
      <c r="A34" s="4">
        <v>26</v>
      </c>
      <c r="B34" s="18">
        <v>10</v>
      </c>
      <c r="C34" s="19"/>
      <c r="D34" s="19"/>
      <c r="E34" s="19"/>
      <c r="F34" s="19"/>
      <c r="G34" s="19"/>
      <c r="H34" s="19"/>
      <c r="I34" s="19"/>
      <c r="J34" s="19"/>
      <c r="K34" s="15">
        <f t="shared" si="0"/>
        <v>0</v>
      </c>
      <c r="L34" s="15"/>
      <c r="M34" s="15"/>
      <c r="N34" s="57">
        <f t="shared" si="1"/>
        <v>10</v>
      </c>
      <c r="O34" s="57"/>
      <c r="P34" s="57"/>
      <c r="Q34" s="58">
        <f t="shared" si="6"/>
        <v>1500</v>
      </c>
      <c r="R34" s="58"/>
      <c r="S34" s="59"/>
      <c r="T34" s="18">
        <v>50</v>
      </c>
      <c r="U34" s="19"/>
      <c r="V34" s="19"/>
      <c r="W34" s="19">
        <v>5</v>
      </c>
      <c r="X34" s="19"/>
      <c r="Y34" s="19"/>
      <c r="Z34" s="19"/>
      <c r="AA34" s="19"/>
      <c r="AB34" s="19"/>
      <c r="AC34" s="15">
        <f t="shared" si="2"/>
        <v>5</v>
      </c>
      <c r="AD34" s="15"/>
      <c r="AE34" s="15"/>
      <c r="AF34" s="15">
        <f t="shared" si="3"/>
        <v>45</v>
      </c>
      <c r="AG34" s="15"/>
      <c r="AH34" s="15"/>
      <c r="AI34" s="58">
        <f t="shared" si="7"/>
        <v>2250</v>
      </c>
      <c r="AJ34" s="58"/>
      <c r="AK34" s="59"/>
      <c r="AL34" s="56">
        <f t="shared" si="4"/>
        <v>55</v>
      </c>
      <c r="AM34" s="56"/>
      <c r="AN34" s="56"/>
      <c r="AO34" s="56">
        <f t="shared" si="5"/>
        <v>3750</v>
      </c>
      <c r="AP34" s="56"/>
      <c r="AQ34" s="56"/>
    </row>
    <row r="35" spans="1:43" ht="20.100000000000001" customHeight="1" x14ac:dyDescent="0.4">
      <c r="A35" s="4">
        <v>27</v>
      </c>
      <c r="B35" s="18">
        <v>8</v>
      </c>
      <c r="C35" s="19"/>
      <c r="D35" s="19"/>
      <c r="E35" s="19"/>
      <c r="F35" s="19"/>
      <c r="G35" s="19"/>
      <c r="H35" s="19"/>
      <c r="I35" s="19"/>
      <c r="J35" s="19"/>
      <c r="K35" s="15">
        <f t="shared" si="0"/>
        <v>0</v>
      </c>
      <c r="L35" s="15"/>
      <c r="M35" s="15"/>
      <c r="N35" s="57">
        <f t="shared" si="1"/>
        <v>8</v>
      </c>
      <c r="O35" s="57"/>
      <c r="P35" s="57"/>
      <c r="Q35" s="57">
        <f t="shared" si="6"/>
        <v>1200</v>
      </c>
      <c r="R35" s="57"/>
      <c r="S35" s="60"/>
      <c r="T35" s="18">
        <v>40</v>
      </c>
      <c r="U35" s="19"/>
      <c r="V35" s="19"/>
      <c r="W35" s="19">
        <v>3</v>
      </c>
      <c r="X35" s="19"/>
      <c r="Y35" s="19"/>
      <c r="Z35" s="19"/>
      <c r="AA35" s="19"/>
      <c r="AB35" s="19"/>
      <c r="AC35" s="15">
        <f t="shared" si="2"/>
        <v>3</v>
      </c>
      <c r="AD35" s="15"/>
      <c r="AE35" s="15"/>
      <c r="AF35" s="15">
        <f t="shared" si="3"/>
        <v>37</v>
      </c>
      <c r="AG35" s="15"/>
      <c r="AH35" s="15"/>
      <c r="AI35" s="57">
        <f t="shared" si="7"/>
        <v>1850</v>
      </c>
      <c r="AJ35" s="57"/>
      <c r="AK35" s="60"/>
      <c r="AL35" s="56">
        <f t="shared" si="4"/>
        <v>45</v>
      </c>
      <c r="AM35" s="56"/>
      <c r="AN35" s="56"/>
      <c r="AO35" s="56">
        <f t="shared" si="5"/>
        <v>3050</v>
      </c>
      <c r="AP35" s="56"/>
      <c r="AQ35" s="56"/>
    </row>
    <row r="36" spans="1:43" ht="20.100000000000001" customHeight="1" x14ac:dyDescent="0.4">
      <c r="A36" s="4">
        <v>28</v>
      </c>
      <c r="B36" s="18">
        <v>8</v>
      </c>
      <c r="C36" s="19"/>
      <c r="D36" s="19"/>
      <c r="E36" s="19"/>
      <c r="F36" s="19"/>
      <c r="G36" s="19"/>
      <c r="H36" s="19"/>
      <c r="I36" s="19"/>
      <c r="J36" s="19"/>
      <c r="K36" s="15">
        <f t="shared" si="0"/>
        <v>0</v>
      </c>
      <c r="L36" s="15"/>
      <c r="M36" s="15"/>
      <c r="N36" s="57">
        <f t="shared" si="1"/>
        <v>8</v>
      </c>
      <c r="O36" s="57"/>
      <c r="P36" s="57"/>
      <c r="Q36" s="58">
        <f t="shared" si="6"/>
        <v>1200</v>
      </c>
      <c r="R36" s="58"/>
      <c r="S36" s="59"/>
      <c r="T36" s="18">
        <v>40</v>
      </c>
      <c r="U36" s="19"/>
      <c r="V36" s="19"/>
      <c r="W36" s="19">
        <v>1</v>
      </c>
      <c r="X36" s="19"/>
      <c r="Y36" s="19"/>
      <c r="Z36" s="19"/>
      <c r="AA36" s="19"/>
      <c r="AB36" s="19"/>
      <c r="AC36" s="15">
        <f t="shared" si="2"/>
        <v>1</v>
      </c>
      <c r="AD36" s="15"/>
      <c r="AE36" s="15"/>
      <c r="AF36" s="15">
        <f t="shared" si="3"/>
        <v>39</v>
      </c>
      <c r="AG36" s="15"/>
      <c r="AH36" s="15"/>
      <c r="AI36" s="58">
        <f t="shared" si="7"/>
        <v>1950</v>
      </c>
      <c r="AJ36" s="58"/>
      <c r="AK36" s="59"/>
      <c r="AL36" s="56">
        <f t="shared" si="4"/>
        <v>47</v>
      </c>
      <c r="AM36" s="56"/>
      <c r="AN36" s="56"/>
      <c r="AO36" s="56">
        <f t="shared" si="5"/>
        <v>3150</v>
      </c>
      <c r="AP36" s="56"/>
      <c r="AQ36" s="56"/>
    </row>
    <row r="37" spans="1:43" ht="20.100000000000001" customHeight="1" x14ac:dyDescent="0.4">
      <c r="A37" s="4">
        <v>29</v>
      </c>
      <c r="B37" s="18">
        <v>25</v>
      </c>
      <c r="C37" s="19"/>
      <c r="D37" s="19"/>
      <c r="E37" s="19">
        <v>4</v>
      </c>
      <c r="F37" s="19"/>
      <c r="G37" s="19"/>
      <c r="H37" s="19"/>
      <c r="I37" s="19"/>
      <c r="J37" s="19"/>
      <c r="K37" s="15">
        <f t="shared" si="0"/>
        <v>4</v>
      </c>
      <c r="L37" s="15"/>
      <c r="M37" s="15"/>
      <c r="N37" s="57">
        <f t="shared" si="1"/>
        <v>21</v>
      </c>
      <c r="O37" s="57"/>
      <c r="P37" s="57"/>
      <c r="Q37" s="57">
        <f t="shared" si="6"/>
        <v>3150</v>
      </c>
      <c r="R37" s="57"/>
      <c r="S37" s="60"/>
      <c r="T37" s="18">
        <v>90</v>
      </c>
      <c r="U37" s="19"/>
      <c r="V37" s="19"/>
      <c r="W37" s="19">
        <v>5</v>
      </c>
      <c r="X37" s="19"/>
      <c r="Y37" s="19"/>
      <c r="Z37" s="19"/>
      <c r="AA37" s="19"/>
      <c r="AB37" s="19"/>
      <c r="AC37" s="15">
        <f t="shared" si="2"/>
        <v>5</v>
      </c>
      <c r="AD37" s="15"/>
      <c r="AE37" s="15"/>
      <c r="AF37" s="15">
        <f t="shared" si="3"/>
        <v>85</v>
      </c>
      <c r="AG37" s="15"/>
      <c r="AH37" s="15"/>
      <c r="AI37" s="57">
        <f t="shared" si="7"/>
        <v>4250</v>
      </c>
      <c r="AJ37" s="57"/>
      <c r="AK37" s="60"/>
      <c r="AL37" s="56">
        <f t="shared" si="4"/>
        <v>106</v>
      </c>
      <c r="AM37" s="56"/>
      <c r="AN37" s="56"/>
      <c r="AO37" s="56">
        <f t="shared" si="5"/>
        <v>7400</v>
      </c>
      <c r="AP37" s="56"/>
      <c r="AQ37" s="56"/>
    </row>
    <row r="38" spans="1:43" ht="20.100000000000001" customHeight="1" x14ac:dyDescent="0.4">
      <c r="A38" s="4">
        <v>30</v>
      </c>
      <c r="B38" s="18">
        <v>30</v>
      </c>
      <c r="C38" s="19"/>
      <c r="D38" s="19"/>
      <c r="E38" s="19">
        <v>5</v>
      </c>
      <c r="F38" s="19"/>
      <c r="G38" s="19"/>
      <c r="H38" s="19"/>
      <c r="I38" s="19"/>
      <c r="J38" s="19"/>
      <c r="K38" s="15">
        <f t="shared" si="0"/>
        <v>5</v>
      </c>
      <c r="L38" s="15"/>
      <c r="M38" s="15"/>
      <c r="N38" s="57">
        <f t="shared" si="1"/>
        <v>25</v>
      </c>
      <c r="O38" s="57"/>
      <c r="P38" s="57"/>
      <c r="Q38" s="58">
        <f t="shared" si="6"/>
        <v>3750</v>
      </c>
      <c r="R38" s="58"/>
      <c r="S38" s="59"/>
      <c r="T38" s="18">
        <v>150</v>
      </c>
      <c r="U38" s="19"/>
      <c r="V38" s="19"/>
      <c r="W38" s="19">
        <v>9</v>
      </c>
      <c r="X38" s="19"/>
      <c r="Y38" s="19"/>
      <c r="Z38" s="19"/>
      <c r="AA38" s="19"/>
      <c r="AB38" s="19"/>
      <c r="AC38" s="15">
        <f t="shared" si="2"/>
        <v>9</v>
      </c>
      <c r="AD38" s="15"/>
      <c r="AE38" s="15"/>
      <c r="AF38" s="15">
        <f t="shared" si="3"/>
        <v>141</v>
      </c>
      <c r="AG38" s="15"/>
      <c r="AH38" s="15"/>
      <c r="AI38" s="58">
        <f t="shared" si="7"/>
        <v>7050</v>
      </c>
      <c r="AJ38" s="58"/>
      <c r="AK38" s="59"/>
      <c r="AL38" s="56">
        <f t="shared" si="4"/>
        <v>166</v>
      </c>
      <c r="AM38" s="56"/>
      <c r="AN38" s="56"/>
      <c r="AO38" s="56">
        <f t="shared" si="5"/>
        <v>10800</v>
      </c>
      <c r="AP38" s="56"/>
      <c r="AQ38" s="56"/>
    </row>
    <row r="39" spans="1:43" ht="20.100000000000001" customHeight="1" thickBot="1" x14ac:dyDescent="0.45">
      <c r="A39" s="2"/>
      <c r="B39" s="86"/>
      <c r="C39" s="67"/>
      <c r="D39" s="67"/>
      <c r="E39" s="67"/>
      <c r="F39" s="67"/>
      <c r="G39" s="67"/>
      <c r="H39" s="67"/>
      <c r="I39" s="67"/>
      <c r="J39" s="67"/>
      <c r="K39" s="67">
        <f>E39+H39</f>
        <v>0</v>
      </c>
      <c r="L39" s="67"/>
      <c r="M39" s="67"/>
      <c r="N39" s="68">
        <v>0</v>
      </c>
      <c r="O39" s="68"/>
      <c r="P39" s="68"/>
      <c r="Q39" s="68">
        <f t="shared" si="6"/>
        <v>0</v>
      </c>
      <c r="R39" s="68"/>
      <c r="S39" s="69"/>
      <c r="T39" s="86"/>
      <c r="U39" s="67"/>
      <c r="V39" s="67"/>
      <c r="W39" s="67"/>
      <c r="X39" s="67"/>
      <c r="Y39" s="67"/>
      <c r="Z39" s="67"/>
      <c r="AA39" s="67"/>
      <c r="AB39" s="67"/>
      <c r="AC39" s="87">
        <f t="shared" si="2"/>
        <v>0</v>
      </c>
      <c r="AD39" s="87"/>
      <c r="AE39" s="87"/>
      <c r="AF39" s="87">
        <f t="shared" si="3"/>
        <v>0</v>
      </c>
      <c r="AG39" s="87"/>
      <c r="AH39" s="87"/>
      <c r="AI39" s="68">
        <f t="shared" si="7"/>
        <v>0</v>
      </c>
      <c r="AJ39" s="68"/>
      <c r="AK39" s="69"/>
      <c r="AL39" s="77">
        <f t="shared" si="4"/>
        <v>0</v>
      </c>
      <c r="AM39" s="77"/>
      <c r="AN39" s="77"/>
      <c r="AO39" s="77">
        <f t="shared" si="5"/>
        <v>0</v>
      </c>
      <c r="AP39" s="77"/>
      <c r="AQ39" s="77"/>
    </row>
    <row r="40" spans="1:43" s="7" customFormat="1" ht="20.100000000000001" customHeight="1" thickBot="1" x14ac:dyDescent="0.45">
      <c r="A40" s="6" t="s">
        <v>1</v>
      </c>
      <c r="B40" s="78">
        <f>SUM(B9:D39)</f>
        <v>462</v>
      </c>
      <c r="C40" s="79"/>
      <c r="D40" s="79"/>
      <c r="E40" s="70">
        <f>SUM(E9:G39)</f>
        <v>41</v>
      </c>
      <c r="F40" s="70"/>
      <c r="G40" s="70"/>
      <c r="H40" s="70">
        <f>SUM(H9:J39)</f>
        <v>0</v>
      </c>
      <c r="I40" s="70"/>
      <c r="J40" s="70"/>
      <c r="K40" s="80">
        <f>SUM(K9:M39)</f>
        <v>41</v>
      </c>
      <c r="L40" s="80"/>
      <c r="M40" s="80"/>
      <c r="N40" s="81">
        <f>SUM(N9:P39)</f>
        <v>421</v>
      </c>
      <c r="O40" s="81"/>
      <c r="P40" s="81"/>
      <c r="Q40" s="82">
        <f>SUM(Q9:S39)</f>
        <v>63150</v>
      </c>
      <c r="R40" s="82"/>
      <c r="S40" s="83"/>
      <c r="T40" s="84">
        <f>SUM(T9:V39)</f>
        <v>1910</v>
      </c>
      <c r="U40" s="85"/>
      <c r="V40" s="85"/>
      <c r="W40" s="70">
        <f>SUM(W9:Y39)</f>
        <v>118</v>
      </c>
      <c r="X40" s="70"/>
      <c r="Y40" s="70"/>
      <c r="Z40" s="70">
        <f>SUM(Z9:AB39)</f>
        <v>0</v>
      </c>
      <c r="AA40" s="70"/>
      <c r="AB40" s="70"/>
      <c r="AC40" s="71">
        <f>SUM(AC9:AE39)</f>
        <v>118</v>
      </c>
      <c r="AD40" s="71"/>
      <c r="AE40" s="71"/>
      <c r="AF40" s="72">
        <f>SUM(AF9:AH39)</f>
        <v>1792</v>
      </c>
      <c r="AG40" s="72"/>
      <c r="AH40" s="72"/>
      <c r="AI40" s="73">
        <f>SUM(AI9:AK39)</f>
        <v>89600</v>
      </c>
      <c r="AJ40" s="73"/>
      <c r="AK40" s="74"/>
      <c r="AL40" s="75">
        <f>SUM(AL9:AN39)</f>
        <v>2213</v>
      </c>
      <c r="AM40" s="75"/>
      <c r="AN40" s="75"/>
      <c r="AO40" s="76">
        <f>SUM(AO9:AQ39)</f>
        <v>152750</v>
      </c>
      <c r="AP40" s="76"/>
      <c r="AQ40" s="76"/>
    </row>
    <row r="41" spans="1:43" ht="20.100000000000001" customHeight="1" x14ac:dyDescent="0.4">
      <c r="B41" t="s">
        <v>22</v>
      </c>
    </row>
    <row r="42" spans="1:43" ht="20.100000000000001" customHeight="1" x14ac:dyDescent="0.4">
      <c r="B42" t="s">
        <v>23</v>
      </c>
    </row>
    <row r="43" spans="1:43" ht="18" customHeight="1" x14ac:dyDescent="0.4">
      <c r="B43" s="8"/>
      <c r="C43" s="8"/>
      <c r="D43" s="8"/>
      <c r="E43" s="8"/>
      <c r="F43" s="8"/>
      <c r="G43" s="8"/>
      <c r="H43" s="8"/>
      <c r="I43" s="8"/>
      <c r="J43" s="8"/>
      <c r="K43" s="8" t="b">
        <f>K40=E40+H40</f>
        <v>1</v>
      </c>
      <c r="L43" s="8"/>
      <c r="M43" s="8"/>
      <c r="N43" s="8" t="b">
        <f>N40=B40-K40</f>
        <v>1</v>
      </c>
      <c r="O43" s="8"/>
      <c r="P43" s="8"/>
      <c r="Q43" s="8" t="b">
        <f>N40*150=Q40</f>
        <v>1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 t="b">
        <f>AC40=W40+Z40</f>
        <v>1</v>
      </c>
      <c r="AD43" s="8"/>
      <c r="AE43" s="8"/>
      <c r="AF43" s="8" t="b">
        <f>AF40=T40-AC40</f>
        <v>1</v>
      </c>
      <c r="AG43" s="8"/>
      <c r="AH43" s="8"/>
      <c r="AI43" s="8" t="b">
        <f>AI40=AF40*50</f>
        <v>1</v>
      </c>
      <c r="AJ43" s="8"/>
      <c r="AK43" s="8"/>
      <c r="AL43" s="8" t="b">
        <f>AL40=N40+AF40</f>
        <v>1</v>
      </c>
      <c r="AM43" s="8"/>
      <c r="AN43" s="8"/>
      <c r="AO43" s="8" t="b">
        <f>AO40=Q40+AI40</f>
        <v>1</v>
      </c>
      <c r="AP43" s="8"/>
      <c r="AQ43" s="8"/>
    </row>
    <row r="44" spans="1:43" ht="18" customHeight="1" x14ac:dyDescent="0.4"/>
    <row r="45" spans="1:43" ht="18" customHeight="1" x14ac:dyDescent="0.4"/>
    <row r="46" spans="1:43" ht="18" customHeight="1" x14ac:dyDescent="0.4"/>
    <row r="47" spans="1:43" ht="18" customHeight="1" x14ac:dyDescent="0.4"/>
    <row r="48" spans="1:4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</sheetData>
  <mergeCells count="484">
    <mergeCell ref="AL43:AN43"/>
    <mergeCell ref="AO43:AQ43"/>
    <mergeCell ref="T43:V43"/>
    <mergeCell ref="W43:Y43"/>
    <mergeCell ref="Z43:AB43"/>
    <mergeCell ref="AC43:AE43"/>
    <mergeCell ref="AF43:AH43"/>
    <mergeCell ref="AI43:AK43"/>
    <mergeCell ref="B43:D43"/>
    <mergeCell ref="E43:G43"/>
    <mergeCell ref="H43:J43"/>
    <mergeCell ref="K43:M43"/>
    <mergeCell ref="N43:P43"/>
    <mergeCell ref="Q43:S43"/>
    <mergeCell ref="Z40:AB40"/>
    <mergeCell ref="AC40:AE40"/>
    <mergeCell ref="AF40:AH40"/>
    <mergeCell ref="AI40:AK40"/>
    <mergeCell ref="AL40:AN40"/>
    <mergeCell ref="AO40:AQ40"/>
    <mergeCell ref="AL39:AN39"/>
    <mergeCell ref="AO39:AQ39"/>
    <mergeCell ref="B40:D40"/>
    <mergeCell ref="E40:G40"/>
    <mergeCell ref="H40:J40"/>
    <mergeCell ref="K40:M40"/>
    <mergeCell ref="N40:P40"/>
    <mergeCell ref="Q40:S40"/>
    <mergeCell ref="T40:V40"/>
    <mergeCell ref="W40:Y40"/>
    <mergeCell ref="T39:V39"/>
    <mergeCell ref="W39:Y39"/>
    <mergeCell ref="Z39:AB39"/>
    <mergeCell ref="AC39:AE39"/>
    <mergeCell ref="AF39:AH39"/>
    <mergeCell ref="AI39:AK39"/>
    <mergeCell ref="B39:D39"/>
    <mergeCell ref="E39:G39"/>
    <mergeCell ref="H39:J39"/>
    <mergeCell ref="K39:M39"/>
    <mergeCell ref="N39:P39"/>
    <mergeCell ref="Q39:S39"/>
    <mergeCell ref="Z38:AB38"/>
    <mergeCell ref="AC38:AE38"/>
    <mergeCell ref="AF38:AH38"/>
    <mergeCell ref="AI38:AK38"/>
    <mergeCell ref="AL38:AN38"/>
    <mergeCell ref="AO38:AQ38"/>
    <mergeCell ref="AL37:AN37"/>
    <mergeCell ref="AO37:AQ37"/>
    <mergeCell ref="B38:D38"/>
    <mergeCell ref="E38:G38"/>
    <mergeCell ref="H38:J38"/>
    <mergeCell ref="K38:M38"/>
    <mergeCell ref="N38:P38"/>
    <mergeCell ref="Q38:S38"/>
    <mergeCell ref="T38:V38"/>
    <mergeCell ref="W38:Y38"/>
    <mergeCell ref="T37:V37"/>
    <mergeCell ref="W37:Y37"/>
    <mergeCell ref="Z37:AB37"/>
    <mergeCell ref="AC37:AE37"/>
    <mergeCell ref="AF37:AH37"/>
    <mergeCell ref="AI37:AK37"/>
    <mergeCell ref="B37:D37"/>
    <mergeCell ref="E37:G37"/>
    <mergeCell ref="H37:J37"/>
    <mergeCell ref="K37:M37"/>
    <mergeCell ref="N37:P37"/>
    <mergeCell ref="Q37:S37"/>
    <mergeCell ref="Z36:AB36"/>
    <mergeCell ref="AC36:AE36"/>
    <mergeCell ref="AF36:AH36"/>
    <mergeCell ref="AI36:AK36"/>
    <mergeCell ref="AL36:AN36"/>
    <mergeCell ref="AO36:AQ36"/>
    <mergeCell ref="AL35:AN35"/>
    <mergeCell ref="AO35:AQ35"/>
    <mergeCell ref="B36:D36"/>
    <mergeCell ref="E36:G36"/>
    <mergeCell ref="H36:J36"/>
    <mergeCell ref="K36:M36"/>
    <mergeCell ref="N36:P36"/>
    <mergeCell ref="Q36:S36"/>
    <mergeCell ref="T36:V36"/>
    <mergeCell ref="W36:Y36"/>
    <mergeCell ref="T35:V35"/>
    <mergeCell ref="W35:Y35"/>
    <mergeCell ref="Z35:AB35"/>
    <mergeCell ref="AC35:AE35"/>
    <mergeCell ref="AF35:AH35"/>
    <mergeCell ref="AI35:AK35"/>
    <mergeCell ref="B35:D35"/>
    <mergeCell ref="E35:G35"/>
    <mergeCell ref="H35:J35"/>
    <mergeCell ref="K35:M35"/>
    <mergeCell ref="N35:P35"/>
    <mergeCell ref="Q35:S35"/>
    <mergeCell ref="Z34:AB34"/>
    <mergeCell ref="AC34:AE34"/>
    <mergeCell ref="AF34:AH34"/>
    <mergeCell ref="AI34:AK34"/>
    <mergeCell ref="AL34:AN34"/>
    <mergeCell ref="AO34:AQ34"/>
    <mergeCell ref="AL33:AN33"/>
    <mergeCell ref="AO33:AQ33"/>
    <mergeCell ref="B34:D34"/>
    <mergeCell ref="E34:G34"/>
    <mergeCell ref="H34:J34"/>
    <mergeCell ref="K34:M34"/>
    <mergeCell ref="N34:P34"/>
    <mergeCell ref="Q34:S34"/>
    <mergeCell ref="T34:V34"/>
    <mergeCell ref="W34:Y34"/>
    <mergeCell ref="T33:V33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Z32:AB32"/>
    <mergeCell ref="AC32:AE32"/>
    <mergeCell ref="AF32:AH32"/>
    <mergeCell ref="AI32:AK32"/>
    <mergeCell ref="AL32:AN32"/>
    <mergeCell ref="AO32:AQ32"/>
    <mergeCell ref="AL31:AN31"/>
    <mergeCell ref="AO31:AQ31"/>
    <mergeCell ref="B32:D32"/>
    <mergeCell ref="E32:G32"/>
    <mergeCell ref="H32:J32"/>
    <mergeCell ref="K32:M32"/>
    <mergeCell ref="N32:P32"/>
    <mergeCell ref="Q32:S32"/>
    <mergeCell ref="T32:V32"/>
    <mergeCell ref="W32:Y32"/>
    <mergeCell ref="T31:V31"/>
    <mergeCell ref="W31:Y31"/>
    <mergeCell ref="Z31:AB31"/>
    <mergeCell ref="AC31:AE31"/>
    <mergeCell ref="AF31:AH31"/>
    <mergeCell ref="AI31:AK31"/>
    <mergeCell ref="B31:D31"/>
    <mergeCell ref="E31:G31"/>
    <mergeCell ref="H31:J31"/>
    <mergeCell ref="K31:M31"/>
    <mergeCell ref="N31:P31"/>
    <mergeCell ref="Q31:S31"/>
    <mergeCell ref="Z30:AB30"/>
    <mergeCell ref="AC30:AE30"/>
    <mergeCell ref="AF30:AH30"/>
    <mergeCell ref="AI30:AK30"/>
    <mergeCell ref="AL30:AN30"/>
    <mergeCell ref="AO30:AQ30"/>
    <mergeCell ref="AL29:AN29"/>
    <mergeCell ref="AO29:AQ29"/>
    <mergeCell ref="B30:D30"/>
    <mergeCell ref="E30:G30"/>
    <mergeCell ref="H30:J30"/>
    <mergeCell ref="K30:M30"/>
    <mergeCell ref="N30:P30"/>
    <mergeCell ref="Q30:S30"/>
    <mergeCell ref="T30:V30"/>
    <mergeCell ref="W30:Y30"/>
    <mergeCell ref="T29:V29"/>
    <mergeCell ref="W29:Y29"/>
    <mergeCell ref="Z29:AB29"/>
    <mergeCell ref="AC29:AE29"/>
    <mergeCell ref="AF29:AH29"/>
    <mergeCell ref="AI29:AK29"/>
    <mergeCell ref="B29:D29"/>
    <mergeCell ref="E29:G29"/>
    <mergeCell ref="H29:J29"/>
    <mergeCell ref="K29:M29"/>
    <mergeCell ref="N29:P29"/>
    <mergeCell ref="Q29:S29"/>
    <mergeCell ref="Z28:AB28"/>
    <mergeCell ref="AC28:AE28"/>
    <mergeCell ref="AF28:AH28"/>
    <mergeCell ref="AI28:AK28"/>
    <mergeCell ref="AL28:AN28"/>
    <mergeCell ref="AO28:AQ28"/>
    <mergeCell ref="AL27:AN27"/>
    <mergeCell ref="AO27:AQ27"/>
    <mergeCell ref="B28:D28"/>
    <mergeCell ref="E28:G28"/>
    <mergeCell ref="H28:J28"/>
    <mergeCell ref="K28:M28"/>
    <mergeCell ref="N28:P28"/>
    <mergeCell ref="Q28:S28"/>
    <mergeCell ref="T28:V28"/>
    <mergeCell ref="W28:Y28"/>
    <mergeCell ref="T27:V27"/>
    <mergeCell ref="W27:Y27"/>
    <mergeCell ref="Z27:AB27"/>
    <mergeCell ref="AC27:AE27"/>
    <mergeCell ref="AF27:AH27"/>
    <mergeCell ref="AI27:AK27"/>
    <mergeCell ref="B27:D27"/>
    <mergeCell ref="E27:G27"/>
    <mergeCell ref="H27:J27"/>
    <mergeCell ref="K27:M27"/>
    <mergeCell ref="N27:P27"/>
    <mergeCell ref="Q27:S27"/>
    <mergeCell ref="Z26:AB26"/>
    <mergeCell ref="AC26:AE26"/>
    <mergeCell ref="AF26:AH26"/>
    <mergeCell ref="AI26:AK26"/>
    <mergeCell ref="AL26:AN26"/>
    <mergeCell ref="AO26:AQ26"/>
    <mergeCell ref="AL25:AN25"/>
    <mergeCell ref="AO25:AQ25"/>
    <mergeCell ref="B26:D26"/>
    <mergeCell ref="E26:G26"/>
    <mergeCell ref="H26:J26"/>
    <mergeCell ref="K26:M26"/>
    <mergeCell ref="N26:P26"/>
    <mergeCell ref="Q26:S26"/>
    <mergeCell ref="T26:V26"/>
    <mergeCell ref="W26:Y26"/>
    <mergeCell ref="T25:V25"/>
    <mergeCell ref="W25:Y25"/>
    <mergeCell ref="Z25:AB25"/>
    <mergeCell ref="AC25:AE25"/>
    <mergeCell ref="AF25:AH25"/>
    <mergeCell ref="AI25:AK25"/>
    <mergeCell ref="B25:D25"/>
    <mergeCell ref="E25:G25"/>
    <mergeCell ref="H25:J25"/>
    <mergeCell ref="K25:M25"/>
    <mergeCell ref="N25:P25"/>
    <mergeCell ref="Q25:S25"/>
    <mergeCell ref="Z24:AB24"/>
    <mergeCell ref="AC24:AE24"/>
    <mergeCell ref="AF24:AH24"/>
    <mergeCell ref="AI24:AK24"/>
    <mergeCell ref="AL24:AN24"/>
    <mergeCell ref="AO24:AQ24"/>
    <mergeCell ref="AL23:AN23"/>
    <mergeCell ref="AO23:AQ23"/>
    <mergeCell ref="B24:D24"/>
    <mergeCell ref="E24:G24"/>
    <mergeCell ref="H24:J24"/>
    <mergeCell ref="K24:M24"/>
    <mergeCell ref="N24:P24"/>
    <mergeCell ref="Q24:S24"/>
    <mergeCell ref="T24:V24"/>
    <mergeCell ref="W24:Y24"/>
    <mergeCell ref="T23:V23"/>
    <mergeCell ref="W23:Y23"/>
    <mergeCell ref="Z23:AB23"/>
    <mergeCell ref="AC23:AE23"/>
    <mergeCell ref="AF23:AH23"/>
    <mergeCell ref="AI23:AK23"/>
    <mergeCell ref="B23:D23"/>
    <mergeCell ref="E23:G23"/>
    <mergeCell ref="H23:J23"/>
    <mergeCell ref="K23:M23"/>
    <mergeCell ref="N23:P23"/>
    <mergeCell ref="Q23:S23"/>
    <mergeCell ref="Z22:AB22"/>
    <mergeCell ref="AC22:AE22"/>
    <mergeCell ref="AF22:AH22"/>
    <mergeCell ref="AI22:AK22"/>
    <mergeCell ref="AL22:AN22"/>
    <mergeCell ref="AO22:AQ22"/>
    <mergeCell ref="AL21:AN21"/>
    <mergeCell ref="AO21:AQ21"/>
    <mergeCell ref="B22:D22"/>
    <mergeCell ref="E22:G22"/>
    <mergeCell ref="H22:J22"/>
    <mergeCell ref="K22:M22"/>
    <mergeCell ref="N22:P22"/>
    <mergeCell ref="Q22:S22"/>
    <mergeCell ref="T22:V22"/>
    <mergeCell ref="W22:Y22"/>
    <mergeCell ref="T21:V21"/>
    <mergeCell ref="W21:Y21"/>
    <mergeCell ref="Z21:AB21"/>
    <mergeCell ref="AC21:AE21"/>
    <mergeCell ref="AF21:AH21"/>
    <mergeCell ref="AI21:AK21"/>
    <mergeCell ref="B21:D21"/>
    <mergeCell ref="E21:G21"/>
    <mergeCell ref="H21:J21"/>
    <mergeCell ref="K21:M21"/>
    <mergeCell ref="N21:P21"/>
    <mergeCell ref="Q21:S21"/>
    <mergeCell ref="Z20:AB20"/>
    <mergeCell ref="AC20:AE20"/>
    <mergeCell ref="AF20:AH20"/>
    <mergeCell ref="AI20:AK20"/>
    <mergeCell ref="AL20:AN20"/>
    <mergeCell ref="AO20:AQ20"/>
    <mergeCell ref="AL19:AN19"/>
    <mergeCell ref="AO19:AQ19"/>
    <mergeCell ref="B20:D20"/>
    <mergeCell ref="E20:G20"/>
    <mergeCell ref="H20:J20"/>
    <mergeCell ref="K20:M20"/>
    <mergeCell ref="N20:P20"/>
    <mergeCell ref="Q20:S20"/>
    <mergeCell ref="T20:V20"/>
    <mergeCell ref="W20:Y20"/>
    <mergeCell ref="T19:V19"/>
    <mergeCell ref="W19:Y19"/>
    <mergeCell ref="Z19:AB19"/>
    <mergeCell ref="AC19:AE19"/>
    <mergeCell ref="AF19:AH19"/>
    <mergeCell ref="AI19:AK19"/>
    <mergeCell ref="B19:D19"/>
    <mergeCell ref="E19:G19"/>
    <mergeCell ref="H19:J19"/>
    <mergeCell ref="K19:M19"/>
    <mergeCell ref="N19:P19"/>
    <mergeCell ref="Q19:S19"/>
    <mergeCell ref="Z18:AB18"/>
    <mergeCell ref="AC18:AE18"/>
    <mergeCell ref="AF18:AH18"/>
    <mergeCell ref="AI18:AK18"/>
    <mergeCell ref="AL18:AN18"/>
    <mergeCell ref="AO18:AQ18"/>
    <mergeCell ref="AL17:AN17"/>
    <mergeCell ref="AO17:AQ17"/>
    <mergeCell ref="B18:D18"/>
    <mergeCell ref="E18:G18"/>
    <mergeCell ref="H18:J18"/>
    <mergeCell ref="K18:M18"/>
    <mergeCell ref="N18:P18"/>
    <mergeCell ref="Q18:S18"/>
    <mergeCell ref="T18:V18"/>
    <mergeCell ref="W18:Y18"/>
    <mergeCell ref="T17:V17"/>
    <mergeCell ref="W17:Y17"/>
    <mergeCell ref="Z17:AB17"/>
    <mergeCell ref="AC17:AE17"/>
    <mergeCell ref="AF17:AH17"/>
    <mergeCell ref="AI17:AK17"/>
    <mergeCell ref="B17:D17"/>
    <mergeCell ref="E17:G17"/>
    <mergeCell ref="H17:J17"/>
    <mergeCell ref="K17:M17"/>
    <mergeCell ref="N17:P17"/>
    <mergeCell ref="Q17:S17"/>
    <mergeCell ref="Z16:AB16"/>
    <mergeCell ref="AC16:AE16"/>
    <mergeCell ref="AF16:AH16"/>
    <mergeCell ref="AI16:AK16"/>
    <mergeCell ref="AL16:AN16"/>
    <mergeCell ref="AO16:AQ16"/>
    <mergeCell ref="AL15:AN15"/>
    <mergeCell ref="AO15:AQ15"/>
    <mergeCell ref="B16:D16"/>
    <mergeCell ref="E16:G16"/>
    <mergeCell ref="H16:J16"/>
    <mergeCell ref="K16:M16"/>
    <mergeCell ref="N16:P16"/>
    <mergeCell ref="Q16:S16"/>
    <mergeCell ref="T16:V16"/>
    <mergeCell ref="W16:Y16"/>
    <mergeCell ref="T15:V15"/>
    <mergeCell ref="W15:Y15"/>
    <mergeCell ref="Z15:AB15"/>
    <mergeCell ref="AC15:AE15"/>
    <mergeCell ref="AF15:AH15"/>
    <mergeCell ref="AI15:AK15"/>
    <mergeCell ref="B15:D15"/>
    <mergeCell ref="E15:G15"/>
    <mergeCell ref="H15:J15"/>
    <mergeCell ref="K15:M15"/>
    <mergeCell ref="N15:P15"/>
    <mergeCell ref="Q15:S15"/>
    <mergeCell ref="Z14:AB14"/>
    <mergeCell ref="AC14:AE14"/>
    <mergeCell ref="AF14:AH14"/>
    <mergeCell ref="AI14:AK14"/>
    <mergeCell ref="AL14:AN14"/>
    <mergeCell ref="AO14:AQ14"/>
    <mergeCell ref="AL13:AN13"/>
    <mergeCell ref="AO13:AQ13"/>
    <mergeCell ref="B14:D14"/>
    <mergeCell ref="E14:G14"/>
    <mergeCell ref="H14:J14"/>
    <mergeCell ref="K14:M14"/>
    <mergeCell ref="N14:P14"/>
    <mergeCell ref="Q14:S14"/>
    <mergeCell ref="T14:V14"/>
    <mergeCell ref="W14:Y14"/>
    <mergeCell ref="T13:V13"/>
    <mergeCell ref="W13:Y13"/>
    <mergeCell ref="Z13:AB13"/>
    <mergeCell ref="AC13:AE13"/>
    <mergeCell ref="AF13:AH13"/>
    <mergeCell ref="AI13:AK13"/>
    <mergeCell ref="B13:D13"/>
    <mergeCell ref="E13:G13"/>
    <mergeCell ref="H13:J13"/>
    <mergeCell ref="K13:M13"/>
    <mergeCell ref="N13:P13"/>
    <mergeCell ref="Q13:S13"/>
    <mergeCell ref="Z12:AB12"/>
    <mergeCell ref="AC12:AE12"/>
    <mergeCell ref="AF12:AH12"/>
    <mergeCell ref="AI12:AK12"/>
    <mergeCell ref="AL12:AN12"/>
    <mergeCell ref="AO12:AQ12"/>
    <mergeCell ref="AL11:AN11"/>
    <mergeCell ref="AO11:AQ11"/>
    <mergeCell ref="B12:D12"/>
    <mergeCell ref="E12:G12"/>
    <mergeCell ref="H12:J12"/>
    <mergeCell ref="K12:M12"/>
    <mergeCell ref="N12:P12"/>
    <mergeCell ref="Q12:S12"/>
    <mergeCell ref="T12:V12"/>
    <mergeCell ref="W12:Y12"/>
    <mergeCell ref="T11:V11"/>
    <mergeCell ref="W11:Y11"/>
    <mergeCell ref="Z11:AB11"/>
    <mergeCell ref="AC11:AE11"/>
    <mergeCell ref="AF11:AH11"/>
    <mergeCell ref="AI11:AK11"/>
    <mergeCell ref="B11:D11"/>
    <mergeCell ref="E11:G11"/>
    <mergeCell ref="H11:J11"/>
    <mergeCell ref="K11:M11"/>
    <mergeCell ref="N11:P11"/>
    <mergeCell ref="Q11:S11"/>
    <mergeCell ref="Z10:AB10"/>
    <mergeCell ref="AC10:AE10"/>
    <mergeCell ref="AF10:AH10"/>
    <mergeCell ref="AI10:AK10"/>
    <mergeCell ref="AL10:AN10"/>
    <mergeCell ref="AO10:AQ10"/>
    <mergeCell ref="AL9:AN9"/>
    <mergeCell ref="AO9:AQ9"/>
    <mergeCell ref="B10:D10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C9:AE9"/>
    <mergeCell ref="AF9:AH9"/>
    <mergeCell ref="AI9:AK9"/>
    <mergeCell ref="B9:D9"/>
    <mergeCell ref="E9:G9"/>
    <mergeCell ref="H9:J9"/>
    <mergeCell ref="K9:M9"/>
    <mergeCell ref="N9:P9"/>
    <mergeCell ref="Q9:S9"/>
    <mergeCell ref="AF5:AH8"/>
    <mergeCell ref="AI5:AK8"/>
    <mergeCell ref="A1:AQ1"/>
    <mergeCell ref="A3:E3"/>
    <mergeCell ref="F3:AQ3"/>
    <mergeCell ref="A4:A8"/>
    <mergeCell ref="B4:S4"/>
    <mergeCell ref="T4:AK4"/>
    <mergeCell ref="AL4:AN8"/>
    <mergeCell ref="AO4:AQ8"/>
    <mergeCell ref="B5:D8"/>
    <mergeCell ref="E5:M5"/>
    <mergeCell ref="E6:G8"/>
    <mergeCell ref="H6:J8"/>
    <mergeCell ref="K6:M8"/>
    <mergeCell ref="W6:Y8"/>
    <mergeCell ref="Z6:AB8"/>
    <mergeCell ref="AC6:AE8"/>
    <mergeCell ref="N5:P8"/>
    <mergeCell ref="Q5:S8"/>
    <mergeCell ref="T5:V8"/>
    <mergeCell ref="W5:AE5"/>
  </mergeCells>
  <phoneticPr fontId="1"/>
  <pageMargins left="0.51181102362204722" right="0.51181102362204722" top="0.74803149606299213" bottom="0.15748031496062992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帳簿</vt:lpstr>
      <vt:lpstr>帳簿 (起算式あり)</vt:lpstr>
      <vt:lpstr>帳簿 (記入例)</vt:lpstr>
      <vt:lpstr>帳簿!Print_Area</vt:lpstr>
      <vt:lpstr>'帳簿 (記入例)'!Print_Area</vt:lpstr>
      <vt:lpstr>'帳簿 (起算式あり)'!Print_Area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2023-04-10T06:13:19Z</cp:lastPrinted>
  <dcterms:created xsi:type="dcterms:W3CDTF">2022-12-06T00:35:52Z</dcterms:created>
  <dcterms:modified xsi:type="dcterms:W3CDTF">2023-04-17T07:12:54Z</dcterms:modified>
</cp:coreProperties>
</file>